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20516 フクダ様\ＨＰリニューアルファイル集\2022年度日程表関係\"/>
    </mc:Choice>
  </mc:AlternateContent>
  <bookViews>
    <workbookView xWindow="0" yWindow="0" windowWidth="16590" windowHeight="12105" activeTab="1"/>
  </bookViews>
  <sheets>
    <sheet name="実行委員会資料" sheetId="1" r:id="rId1"/>
    <sheet name="2022年間予定表 " sheetId="3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0" i="1" l="1"/>
  <c r="G20" i="1"/>
  <c r="F20" i="1"/>
  <c r="H19" i="1"/>
  <c r="H18" i="1"/>
  <c r="H17" i="1"/>
  <c r="H16" i="1"/>
  <c r="H15" i="1"/>
  <c r="H14" i="1"/>
  <c r="H13" i="1"/>
  <c r="H12" i="1"/>
  <c r="H11" i="1"/>
  <c r="H10" i="1"/>
</calcChain>
</file>

<file path=xl/sharedStrings.xml><?xml version="1.0" encoding="utf-8"?>
<sst xmlns="http://schemas.openxmlformats.org/spreadsheetml/2006/main" count="252" uniqueCount="196">
  <si>
    <t>議題　：</t>
    <rPh sb="0" eb="2">
      <t>ギダイ</t>
    </rPh>
    <phoneticPr fontId="10"/>
  </si>
  <si>
    <t>２</t>
    <phoneticPr fontId="10"/>
  </si>
  <si>
    <t>１</t>
    <phoneticPr fontId="10"/>
  </si>
  <si>
    <t>新規取得</t>
    <rPh sb="0" eb="2">
      <t>シンキ</t>
    </rPh>
    <rPh sb="2" eb="4">
      <t>シュトク</t>
    </rPh>
    <phoneticPr fontId="10"/>
  </si>
  <si>
    <t>更新講習会</t>
    <rPh sb="0" eb="2">
      <t>コウシン</t>
    </rPh>
    <rPh sb="2" eb="5">
      <t>コウシュウカイ</t>
    </rPh>
    <phoneticPr fontId="10"/>
  </si>
  <si>
    <r>
      <t>理事会・各種委員会</t>
    </r>
    <r>
      <rPr>
        <sz val="8"/>
        <rFont val="ＭＳ Ｐゴシック"/>
        <family val="3"/>
        <charset val="128"/>
      </rPr>
      <t>（湘南台公民館）</t>
    </r>
    <rPh sb="0" eb="3">
      <t>リジカイ</t>
    </rPh>
    <rPh sb="4" eb="6">
      <t>カクシュ</t>
    </rPh>
    <rPh sb="6" eb="9">
      <t>イインカイ</t>
    </rPh>
    <rPh sb="10" eb="13">
      <t>ショウナンダイ</t>
    </rPh>
    <rPh sb="13" eb="16">
      <t>コウミンカン</t>
    </rPh>
    <phoneticPr fontId="10"/>
  </si>
  <si>
    <t>各種大会</t>
    <rPh sb="0" eb="2">
      <t>カクシュ</t>
    </rPh>
    <rPh sb="2" eb="4">
      <t>タイカイ</t>
    </rPh>
    <phoneticPr fontId="10"/>
  </si>
  <si>
    <t>審判関係</t>
    <rPh sb="0" eb="2">
      <t>シンパン</t>
    </rPh>
    <rPh sb="2" eb="4">
      <t>カンケイ</t>
    </rPh>
    <phoneticPr fontId="10"/>
  </si>
  <si>
    <t>湘南台公民館　　　　　　　　</t>
    <rPh sb="0" eb="3">
      <t>ショウナンダイ</t>
    </rPh>
    <rPh sb="3" eb="6">
      <t>コウミンカン</t>
    </rPh>
    <phoneticPr fontId="10"/>
  </si>
  <si>
    <t>年</t>
    <rPh sb="0" eb="1">
      <t>ネン</t>
    </rPh>
    <phoneticPr fontId="10"/>
  </si>
  <si>
    <t>月</t>
    <rPh sb="0" eb="1">
      <t>ツキ</t>
    </rPh>
    <phoneticPr fontId="10"/>
  </si>
  <si>
    <t>日</t>
    <rPh sb="0" eb="1">
      <t>ヒ</t>
    </rPh>
    <phoneticPr fontId="10"/>
  </si>
  <si>
    <t>会議名</t>
    <rPh sb="0" eb="2">
      <t>カイギ</t>
    </rPh>
    <rPh sb="2" eb="3">
      <t>メイ</t>
    </rPh>
    <phoneticPr fontId="10"/>
  </si>
  <si>
    <t>主なる内容</t>
    <rPh sb="0" eb="1">
      <t>オモ</t>
    </rPh>
    <rPh sb="3" eb="4">
      <t>ウチ</t>
    </rPh>
    <rPh sb="4" eb="5">
      <t>カタチ</t>
    </rPh>
    <phoneticPr fontId="10"/>
  </si>
  <si>
    <t>内　　容</t>
    <rPh sb="0" eb="1">
      <t>ウチ</t>
    </rPh>
    <rPh sb="3" eb="4">
      <t>カタチ</t>
    </rPh>
    <phoneticPr fontId="10"/>
  </si>
  <si>
    <t>内　　　　　　容</t>
    <rPh sb="0" eb="1">
      <t>ウチ</t>
    </rPh>
    <rPh sb="7" eb="8">
      <t>カタチ</t>
    </rPh>
    <phoneticPr fontId="10"/>
  </si>
  <si>
    <r>
      <t>◆模範</t>
    </r>
    <r>
      <rPr>
        <sz val="10"/>
        <rFont val="ＭＳ Ｐゴシック"/>
        <family val="3"/>
        <charset val="128"/>
      </rPr>
      <t>審判実技指導研修会</t>
    </r>
    <rPh sb="1" eb="3">
      <t>モハン</t>
    </rPh>
    <rPh sb="3" eb="5">
      <t>シンパン</t>
    </rPh>
    <rPh sb="5" eb="7">
      <t>ジツギ</t>
    </rPh>
    <phoneticPr fontId="10"/>
  </si>
  <si>
    <r>
      <rPr>
        <sz val="9"/>
        <rFont val="ＭＳ Ｐゴシック"/>
        <family val="3"/>
        <charset val="128"/>
      </rPr>
      <t>◆派遣</t>
    </r>
    <r>
      <rPr>
        <sz val="10"/>
        <rFont val="ＭＳ Ｐゴシック"/>
        <family val="3"/>
        <charset val="128"/>
      </rPr>
      <t>審判研修会</t>
    </r>
    <rPh sb="1" eb="3">
      <t>ハケン</t>
    </rPh>
    <rPh sb="5" eb="8">
      <t>ケンシュウカイ</t>
    </rPh>
    <phoneticPr fontId="10"/>
  </si>
  <si>
    <t>　会計監査</t>
    <rPh sb="1" eb="3">
      <t>カイケイ</t>
    </rPh>
    <rPh sb="3" eb="5">
      <t>カンサ</t>
    </rPh>
    <phoneticPr fontId="10"/>
  </si>
  <si>
    <t>　理事会</t>
    <rPh sb="1" eb="4">
      <t>リジカイ</t>
    </rPh>
    <phoneticPr fontId="10"/>
  </si>
  <si>
    <t>　リーグ部会</t>
    <rPh sb="4" eb="6">
      <t>ブカイ</t>
    </rPh>
    <phoneticPr fontId="10"/>
  </si>
  <si>
    <t>競技委員会</t>
    <rPh sb="0" eb="2">
      <t>キョウギ</t>
    </rPh>
    <rPh sb="2" eb="4">
      <t>イイン</t>
    </rPh>
    <rPh sb="4" eb="5">
      <t>カイ</t>
    </rPh>
    <phoneticPr fontId="10"/>
  </si>
  <si>
    <t>　新規加盟受付締切（書類）</t>
    <rPh sb="1" eb="3">
      <t>シンキ</t>
    </rPh>
    <rPh sb="3" eb="5">
      <t>カメイ</t>
    </rPh>
    <rPh sb="5" eb="7">
      <t>ウケツケ</t>
    </rPh>
    <rPh sb="7" eb="9">
      <t>シメキリ</t>
    </rPh>
    <rPh sb="10" eb="12">
      <t>ショルイ</t>
    </rPh>
    <phoneticPr fontId="10"/>
  </si>
  <si>
    <t>実施</t>
    <rPh sb="0" eb="2">
      <t>ジッシ</t>
    </rPh>
    <phoneticPr fontId="10"/>
  </si>
  <si>
    <t>　審判エントリー表提出期限</t>
    <rPh sb="1" eb="3">
      <t>シンパン</t>
    </rPh>
    <rPh sb="8" eb="9">
      <t>ヒョウ</t>
    </rPh>
    <rPh sb="9" eb="11">
      <t>テイシュツ</t>
    </rPh>
    <rPh sb="11" eb="13">
      <t>キゲン</t>
    </rPh>
    <phoneticPr fontId="10"/>
  </si>
  <si>
    <t>について</t>
  </si>
  <si>
    <t>審判部会　</t>
    <rPh sb="0" eb="1">
      <t>シン</t>
    </rPh>
    <rPh sb="1" eb="2">
      <t>パン</t>
    </rPh>
    <rPh sb="2" eb="3">
      <t>ブ</t>
    </rPh>
    <rPh sb="3" eb="4">
      <t>カイ</t>
    </rPh>
    <phoneticPr fontId="10"/>
  </si>
  <si>
    <t>　審判委員・チーム審判担当</t>
    <rPh sb="1" eb="3">
      <t>シンパン</t>
    </rPh>
    <rPh sb="3" eb="5">
      <t>イイン</t>
    </rPh>
    <rPh sb="9" eb="11">
      <t>シンパン</t>
    </rPh>
    <rPh sb="11" eb="13">
      <t>タントウ</t>
    </rPh>
    <phoneticPr fontId="10"/>
  </si>
  <si>
    <t>監督部会　</t>
    <rPh sb="0" eb="2">
      <t>カントク</t>
    </rPh>
    <rPh sb="2" eb="4">
      <t>ブカイ</t>
    </rPh>
    <phoneticPr fontId="10"/>
  </si>
  <si>
    <t>　競技委員･チーム監督</t>
    <rPh sb="1" eb="3">
      <t>キョウギ</t>
    </rPh>
    <rPh sb="3" eb="5">
      <t>イイン</t>
    </rPh>
    <rPh sb="9" eb="11">
      <t>カントク</t>
    </rPh>
    <phoneticPr fontId="10"/>
  </si>
  <si>
    <r>
      <t>◆</t>
    </r>
    <r>
      <rPr>
        <sz val="10"/>
        <rFont val="ＭＳ Ｐゴシック"/>
        <family val="3"/>
        <charset val="128"/>
      </rPr>
      <t>審判更新取得講習会×３回</t>
    </r>
    <rPh sb="3" eb="5">
      <t>コウシン</t>
    </rPh>
    <rPh sb="5" eb="7">
      <t>シュトク</t>
    </rPh>
    <rPh sb="7" eb="9">
      <t>コウシュウ</t>
    </rPh>
    <rPh sb="12" eb="13">
      <t>カイ</t>
    </rPh>
    <phoneticPr fontId="10"/>
  </si>
  <si>
    <r>
      <t>◆</t>
    </r>
    <r>
      <rPr>
        <sz val="10"/>
        <rFont val="ＭＳ Ｐゴシック"/>
        <family val="3"/>
        <charset val="128"/>
      </rPr>
      <t>審判新規取得講習会×１回</t>
    </r>
    <rPh sb="3" eb="5">
      <t>シンキ</t>
    </rPh>
    <rPh sb="5" eb="7">
      <t>シュトク</t>
    </rPh>
    <rPh sb="7" eb="10">
      <t>コウシュウカイ</t>
    </rPh>
    <rPh sb="12" eb="13">
      <t>カイ</t>
    </rPh>
    <phoneticPr fontId="10"/>
  </si>
  <si>
    <t>40-1</t>
    <phoneticPr fontId="10"/>
  </si>
  <si>
    <t>40-2</t>
    <phoneticPr fontId="10"/>
  </si>
  <si>
    <t>40-3</t>
    <phoneticPr fontId="10"/>
  </si>
  <si>
    <t>40-4</t>
    <phoneticPr fontId="10"/>
  </si>
  <si>
    <t>50-1</t>
    <phoneticPr fontId="10"/>
  </si>
  <si>
    <t>回</t>
    <rPh sb="0" eb="1">
      <t>カイ</t>
    </rPh>
    <phoneticPr fontId="10"/>
  </si>
  <si>
    <t xml:space="preserve">  選手エントリー表提出期限</t>
    <phoneticPr fontId="10"/>
  </si>
  <si>
    <t>60</t>
    <phoneticPr fontId="10"/>
  </si>
  <si>
    <t>３</t>
    <phoneticPr fontId="10"/>
  </si>
  <si>
    <t>　その他連絡事項・報告・審議事項</t>
    <rPh sb="3" eb="4">
      <t>タ</t>
    </rPh>
    <rPh sb="4" eb="6">
      <t>レンラク</t>
    </rPh>
    <rPh sb="6" eb="8">
      <t>ジコウ</t>
    </rPh>
    <rPh sb="9" eb="11">
      <t>ホウコク</t>
    </rPh>
    <rPh sb="12" eb="14">
      <t>シンギ</t>
    </rPh>
    <rPh sb="14" eb="16">
      <t>ジコウ</t>
    </rPh>
    <phoneticPr fontId="10"/>
  </si>
  <si>
    <t>計</t>
    <rPh sb="0" eb="1">
      <t>ケイ</t>
    </rPh>
    <phoneticPr fontId="10"/>
  </si>
  <si>
    <t>海老名文化会館３Ｆ</t>
    <rPh sb="0" eb="3">
      <t>エビナ</t>
    </rPh>
    <rPh sb="3" eb="5">
      <t>ブンカ</t>
    </rPh>
    <rPh sb="5" eb="7">
      <t>カイカン</t>
    </rPh>
    <phoneticPr fontId="10"/>
  </si>
  <si>
    <t>１チーム３名まで、ただし新規加盟チームはその限りではない。</t>
    <rPh sb="5" eb="6">
      <t>メイ</t>
    </rPh>
    <rPh sb="12" eb="14">
      <t>シンキ</t>
    </rPh>
    <rPh sb="14" eb="16">
      <t>カメイ</t>
    </rPh>
    <rPh sb="22" eb="23">
      <t>カギ</t>
    </rPh>
    <phoneticPr fontId="10"/>
  </si>
  <si>
    <t>次回以降の会議</t>
    <rPh sb="0" eb="2">
      <t>ジカイ</t>
    </rPh>
    <rPh sb="2" eb="4">
      <t>イコウ</t>
    </rPh>
    <rPh sb="5" eb="7">
      <t>カイギ</t>
    </rPh>
    <phoneticPr fontId="10"/>
  </si>
  <si>
    <t>神奈川シニアサッカーリーグ　</t>
    <rPh sb="0" eb="3">
      <t>カナガワ</t>
    </rPh>
    <phoneticPr fontId="10"/>
  </si>
  <si>
    <r>
      <t>実行委員会</t>
    </r>
    <r>
      <rPr>
        <sz val="10"/>
        <rFont val="ＭＳ Ｐゴシック"/>
        <family val="3"/>
        <charset val="128"/>
      </rPr>
      <t>兼リーグ部会</t>
    </r>
    <rPh sb="0" eb="2">
      <t>ジッコウ</t>
    </rPh>
    <rPh sb="1" eb="4">
      <t>イインカイ</t>
    </rPh>
    <rPh sb="8" eb="10">
      <t>ブカイ</t>
    </rPh>
    <phoneticPr fontId="10"/>
  </si>
  <si>
    <t>　海老名市文化会館（１８：３０～）(＊藤沢商工会館)</t>
    <rPh sb="1" eb="4">
      <t>エビナ</t>
    </rPh>
    <rPh sb="4" eb="5">
      <t>シ</t>
    </rPh>
    <rPh sb="5" eb="7">
      <t>ブンカ</t>
    </rPh>
    <rPh sb="7" eb="9">
      <t>カイカン</t>
    </rPh>
    <phoneticPr fontId="10"/>
  </si>
  <si>
    <t>　リーグ戦開幕</t>
    <rPh sb="4" eb="5">
      <t>セン</t>
    </rPh>
    <rPh sb="5" eb="7">
      <t>カイマク</t>
    </rPh>
    <phoneticPr fontId="10"/>
  </si>
  <si>
    <t>　総会（理事会）</t>
    <rPh sb="1" eb="3">
      <t>ソウカイ</t>
    </rPh>
    <rPh sb="4" eb="7">
      <t>リジカイ</t>
    </rPh>
    <phoneticPr fontId="37"/>
  </si>
  <si>
    <t>事業報告・会計報告他</t>
    <rPh sb="0" eb="2">
      <t>ジギョウ</t>
    </rPh>
    <rPh sb="2" eb="4">
      <t>ホウコク</t>
    </rPh>
    <rPh sb="5" eb="7">
      <t>カイケイ</t>
    </rPh>
    <rPh sb="7" eb="9">
      <t>ホウコク</t>
    </rPh>
    <rPh sb="9" eb="10">
      <t>ホカ</t>
    </rPh>
    <phoneticPr fontId="37"/>
  </si>
  <si>
    <t>実行委員会</t>
    <rPh sb="0" eb="2">
      <t>ジッコウ</t>
    </rPh>
    <rPh sb="2" eb="5">
      <t>イインカイ</t>
    </rPh>
    <phoneticPr fontId="37"/>
  </si>
  <si>
    <t>　事業・会計報告、計画</t>
    <rPh sb="1" eb="3">
      <t>ジギョウ</t>
    </rPh>
    <rPh sb="4" eb="6">
      <t>カイケイ</t>
    </rPh>
    <rPh sb="6" eb="8">
      <t>ホウコク</t>
    </rPh>
    <rPh sb="9" eb="11">
      <t>ケイカク</t>
    </rPh>
    <phoneticPr fontId="10"/>
  </si>
  <si>
    <t>　リーグ運営について</t>
    <rPh sb="4" eb="6">
      <t>ウンエイ</t>
    </rPh>
    <phoneticPr fontId="10"/>
  </si>
  <si>
    <t>　リーグ戦前期終了</t>
    <rPh sb="4" eb="5">
      <t>セン</t>
    </rPh>
    <rPh sb="5" eb="7">
      <t>ゼンキ</t>
    </rPh>
    <rPh sb="7" eb="9">
      <t>シュウリョウ</t>
    </rPh>
    <phoneticPr fontId="10"/>
  </si>
  <si>
    <t>　後期リ-グ運営について</t>
    <rPh sb="1" eb="3">
      <t>コウキ</t>
    </rPh>
    <rPh sb="6" eb="8">
      <t>ウンエイ</t>
    </rPh>
    <phoneticPr fontId="10"/>
  </si>
  <si>
    <r>
      <t>後期リーグ運営</t>
    </r>
    <r>
      <rPr>
        <sz val="9"/>
        <rFont val="ＭＳ Ｐゴシック"/>
        <family val="3"/>
        <charset val="128"/>
      </rPr>
      <t>について</t>
    </r>
    <rPh sb="0" eb="2">
      <t>コウキ</t>
    </rPh>
    <rPh sb="5" eb="7">
      <t>ウンエイ</t>
    </rPh>
    <phoneticPr fontId="10"/>
  </si>
  <si>
    <t>リーグ戦後期開始</t>
    <rPh sb="3" eb="4">
      <t>セン</t>
    </rPh>
    <rPh sb="4" eb="6">
      <t>コウキ</t>
    </rPh>
    <rPh sb="6" eb="8">
      <t>カイシ</t>
    </rPh>
    <phoneticPr fontId="10"/>
  </si>
  <si>
    <t>　トーナメント申込受付</t>
    <rPh sb="7" eb="9">
      <t>モウシコ</t>
    </rPh>
    <rPh sb="9" eb="11">
      <t>ウケツケ</t>
    </rPh>
    <phoneticPr fontId="10"/>
  </si>
  <si>
    <t>抽　選</t>
    <rPh sb="0" eb="1">
      <t>チュウ</t>
    </rPh>
    <rPh sb="2" eb="3">
      <t>セン</t>
    </rPh>
    <phoneticPr fontId="10"/>
  </si>
  <si>
    <t>　新規チームヒヤリング</t>
    <rPh sb="1" eb="3">
      <t>シンキ</t>
    </rPh>
    <phoneticPr fontId="37"/>
  </si>
  <si>
    <t>トーナメント大会開始</t>
    <rPh sb="6" eb="8">
      <t>タイカイ</t>
    </rPh>
    <rPh sb="8" eb="10">
      <t>カイシ</t>
    </rPh>
    <phoneticPr fontId="10"/>
  </si>
  <si>
    <t>　次年度運営と競技委員</t>
    <rPh sb="1" eb="4">
      <t>ジネンド</t>
    </rPh>
    <rPh sb="4" eb="6">
      <t>ウンエイ</t>
    </rPh>
    <rPh sb="7" eb="9">
      <t>キョウギ</t>
    </rPh>
    <rPh sb="9" eb="11">
      <t>イイン</t>
    </rPh>
    <phoneticPr fontId="10"/>
  </si>
  <si>
    <t>　リーグ戦終了</t>
    <rPh sb="4" eb="5">
      <t>セン</t>
    </rPh>
    <rPh sb="5" eb="7">
      <t>シュウリョウ</t>
    </rPh>
    <phoneticPr fontId="10"/>
  </si>
  <si>
    <t>　トーナメント・次年度競技委員</t>
    <rPh sb="8" eb="11">
      <t>ジネンド</t>
    </rPh>
    <rPh sb="11" eb="13">
      <t>キョウギ</t>
    </rPh>
    <rPh sb="13" eb="15">
      <t>イイン</t>
    </rPh>
    <phoneticPr fontId="10"/>
  </si>
  <si>
    <t>（県議長杯）</t>
    <rPh sb="1" eb="2">
      <t>ケン</t>
    </rPh>
    <rPh sb="2" eb="4">
      <t>ギチョウ</t>
    </rPh>
    <rPh sb="4" eb="5">
      <t>ハイ</t>
    </rPh>
    <phoneticPr fontId="37"/>
  </si>
  <si>
    <t>　リーグ編成・競技委員選出</t>
    <rPh sb="4" eb="6">
      <t>ヘンセイ</t>
    </rPh>
    <rPh sb="7" eb="9">
      <t>キョウギ</t>
    </rPh>
    <rPh sb="9" eb="11">
      <t>イイン</t>
    </rPh>
    <rPh sb="11" eb="13">
      <t>センシュツ</t>
    </rPh>
    <phoneticPr fontId="10"/>
  </si>
  <si>
    <t>トーナメント大会終了</t>
    <rPh sb="6" eb="8">
      <t>タイカイ</t>
    </rPh>
    <rPh sb="8" eb="10">
      <t>シュウリョウ</t>
    </rPh>
    <phoneticPr fontId="10"/>
  </si>
  <si>
    <t>上旬</t>
    <rPh sb="0" eb="2">
      <t>ジョウジュン</t>
    </rPh>
    <phoneticPr fontId="10"/>
  </si>
  <si>
    <t>シニア選手権</t>
    <rPh sb="3" eb="6">
      <t>センシュケン</t>
    </rPh>
    <phoneticPr fontId="10"/>
  </si>
  <si>
    <t>～</t>
    <phoneticPr fontId="10"/>
  </si>
  <si>
    <t>（丸尾杯）</t>
    <rPh sb="1" eb="3">
      <t>マルオ</t>
    </rPh>
    <rPh sb="3" eb="4">
      <t>ハイ</t>
    </rPh>
    <phoneticPr fontId="10"/>
  </si>
  <si>
    <t>全試合数</t>
    <rPh sb="0" eb="1">
      <t>ゼン</t>
    </rPh>
    <rPh sb="1" eb="3">
      <t>シアイ</t>
    </rPh>
    <rPh sb="3" eb="4">
      <t>スウ</t>
    </rPh>
    <phoneticPr fontId="10"/>
  </si>
  <si>
    <t>実施数</t>
    <rPh sb="0" eb="2">
      <t>ジッシ</t>
    </rPh>
    <rPh sb="2" eb="3">
      <t>スウ</t>
    </rPh>
    <phoneticPr fontId="10"/>
  </si>
  <si>
    <t>未実施</t>
    <rPh sb="0" eb="3">
      <t>ミジッシ</t>
    </rPh>
    <phoneticPr fontId="10"/>
  </si>
  <si>
    <t>未定数</t>
    <rPh sb="0" eb="2">
      <t>ミテイ</t>
    </rPh>
    <rPh sb="2" eb="3">
      <t>スウ</t>
    </rPh>
    <phoneticPr fontId="10"/>
  </si>
  <si>
    <t>雨天延期</t>
    <rPh sb="0" eb="2">
      <t>ウテン</t>
    </rPh>
    <rPh sb="2" eb="4">
      <t>エンキ</t>
    </rPh>
    <phoneticPr fontId="10"/>
  </si>
  <si>
    <t>消化率％</t>
    <rPh sb="0" eb="2">
      <t>ショウカ</t>
    </rPh>
    <rPh sb="2" eb="3">
      <t>リツ</t>
    </rPh>
    <phoneticPr fontId="10"/>
  </si>
  <si>
    <t>４０雀１部</t>
    <rPh sb="2" eb="3">
      <t>スズメ</t>
    </rPh>
    <rPh sb="4" eb="5">
      <t>ブ</t>
    </rPh>
    <phoneticPr fontId="10"/>
  </si>
  <si>
    <t>４０雀２部</t>
    <rPh sb="2" eb="3">
      <t>スズメ</t>
    </rPh>
    <rPh sb="4" eb="5">
      <t>ブ</t>
    </rPh>
    <phoneticPr fontId="10"/>
  </si>
  <si>
    <t>４０雀３部</t>
    <rPh sb="2" eb="3">
      <t>スズメ</t>
    </rPh>
    <rPh sb="4" eb="5">
      <t>ブ</t>
    </rPh>
    <phoneticPr fontId="10"/>
  </si>
  <si>
    <t>４０雀４部</t>
    <rPh sb="2" eb="3">
      <t>スズメ</t>
    </rPh>
    <rPh sb="4" eb="5">
      <t>ブ</t>
    </rPh>
    <phoneticPr fontId="10"/>
  </si>
  <si>
    <t>５０雀１部</t>
    <rPh sb="2" eb="3">
      <t>スズメ</t>
    </rPh>
    <rPh sb="4" eb="5">
      <t>ブ</t>
    </rPh>
    <phoneticPr fontId="10"/>
  </si>
  <si>
    <t>５０雀２部</t>
    <rPh sb="2" eb="3">
      <t>スズメ</t>
    </rPh>
    <rPh sb="4" eb="5">
      <t>ブ</t>
    </rPh>
    <phoneticPr fontId="10"/>
  </si>
  <si>
    <t>５０雀３部</t>
    <rPh sb="2" eb="3">
      <t>スズメ</t>
    </rPh>
    <rPh sb="4" eb="5">
      <t>ブ</t>
    </rPh>
    <phoneticPr fontId="10"/>
  </si>
  <si>
    <t>６０雀１部</t>
    <rPh sb="2" eb="3">
      <t>スズメ</t>
    </rPh>
    <rPh sb="4" eb="5">
      <t>ブ</t>
    </rPh>
    <phoneticPr fontId="10"/>
  </si>
  <si>
    <t>６０雀２部</t>
    <rPh sb="2" eb="3">
      <t>スズメ</t>
    </rPh>
    <rPh sb="4" eb="5">
      <t>ブ</t>
    </rPh>
    <phoneticPr fontId="10"/>
  </si>
  <si>
    <t>７０雀</t>
    <rPh sb="2" eb="3">
      <t>スズメ</t>
    </rPh>
    <phoneticPr fontId="10"/>
  </si>
  <si>
    <t>中井中央</t>
    <rPh sb="0" eb="2">
      <t>ナカイ</t>
    </rPh>
    <rPh sb="2" eb="4">
      <t>チュウオウ</t>
    </rPh>
    <phoneticPr fontId="10"/>
  </si>
  <si>
    <t>　２０２３年度に向けて</t>
    <phoneticPr fontId="10"/>
  </si>
  <si>
    <t>4０雀：南足柄レベルティーボ</t>
    <rPh sb="2" eb="3">
      <t>スズメ</t>
    </rPh>
    <rPh sb="4" eb="5">
      <t>ミナミ</t>
    </rPh>
    <rPh sb="5" eb="7">
      <t>アシガラ</t>
    </rPh>
    <phoneticPr fontId="10"/>
  </si>
  <si>
    <t>4０雀：サロンパスエイト</t>
    <rPh sb="2" eb="3">
      <t>スズメ</t>
    </rPh>
    <phoneticPr fontId="10"/>
  </si>
  <si>
    <t>５０雀：港北５０</t>
    <rPh sb="2" eb="3">
      <t>スズメ</t>
    </rPh>
    <rPh sb="4" eb="6">
      <t>コウホク</t>
    </rPh>
    <phoneticPr fontId="10"/>
  </si>
  <si>
    <t>５０雀：かながわクラブ５０</t>
    <rPh sb="2" eb="3">
      <t>スズメ</t>
    </rPh>
    <phoneticPr fontId="10"/>
  </si>
  <si>
    <t>６０雀：明星６０</t>
    <rPh sb="4" eb="6">
      <t>ミョウジョウ</t>
    </rPh>
    <phoneticPr fontId="10"/>
  </si>
  <si>
    <t>６０雀：いわさき６０</t>
    <phoneticPr fontId="10"/>
  </si>
  <si>
    <t>６０雀：浅野クラブ６０</t>
    <rPh sb="4" eb="6">
      <t>アサノ</t>
    </rPh>
    <phoneticPr fontId="10"/>
  </si>
  <si>
    <t>７０雀：栄光クラブシニア７０</t>
    <rPh sb="4" eb="6">
      <t>エイコウ</t>
    </rPh>
    <phoneticPr fontId="10"/>
  </si>
  <si>
    <t>実行委員会　２０２３年　２月４日（土）１８：３０～　海老名市文化会館３Ｆ多目的室</t>
    <rPh sb="0" eb="2">
      <t>ジッコウ</t>
    </rPh>
    <rPh sb="2" eb="5">
      <t>イインカイ</t>
    </rPh>
    <rPh sb="10" eb="11">
      <t>ネン</t>
    </rPh>
    <rPh sb="13" eb="14">
      <t>ガツ</t>
    </rPh>
    <rPh sb="15" eb="16">
      <t>ニチ</t>
    </rPh>
    <rPh sb="17" eb="18">
      <t>ツチ</t>
    </rPh>
    <rPh sb="26" eb="29">
      <t>エビナ</t>
    </rPh>
    <rPh sb="29" eb="30">
      <t>シ</t>
    </rPh>
    <rPh sb="30" eb="32">
      <t>ブンカ</t>
    </rPh>
    <rPh sb="32" eb="34">
      <t>カイカン</t>
    </rPh>
    <rPh sb="36" eb="39">
      <t>タモクテキ</t>
    </rPh>
    <rPh sb="39" eb="40">
      <t>シツ</t>
    </rPh>
    <phoneticPr fontId="10"/>
  </si>
  <si>
    <t>審判部会　　　２０２３年　３月１８日（土）１８：３０～　海老名市文化会館３Ｆ多目的室</t>
    <rPh sb="0" eb="2">
      <t>シンパン</t>
    </rPh>
    <rPh sb="2" eb="4">
      <t>ブカイ</t>
    </rPh>
    <rPh sb="11" eb="12">
      <t>ネン</t>
    </rPh>
    <rPh sb="14" eb="15">
      <t>ガツ</t>
    </rPh>
    <rPh sb="17" eb="18">
      <t>ニチ</t>
    </rPh>
    <rPh sb="19" eb="20">
      <t>ツチ</t>
    </rPh>
    <rPh sb="28" eb="31">
      <t>エビナ</t>
    </rPh>
    <rPh sb="31" eb="32">
      <t>シ</t>
    </rPh>
    <rPh sb="32" eb="34">
      <t>ブンカ</t>
    </rPh>
    <rPh sb="34" eb="36">
      <t>カイカン</t>
    </rPh>
    <rPh sb="38" eb="41">
      <t>タモクテキ</t>
    </rPh>
    <rPh sb="41" eb="42">
      <t>シツ</t>
    </rPh>
    <phoneticPr fontId="10"/>
  </si>
  <si>
    <t>監督部会　　　２０２３年　３月２５日（土）１８：３０～　海老名市文化会館３Ｆ多目的室</t>
    <rPh sb="0" eb="2">
      <t>カントク</t>
    </rPh>
    <rPh sb="2" eb="4">
      <t>ブカイ</t>
    </rPh>
    <rPh sb="11" eb="12">
      <t>ネン</t>
    </rPh>
    <rPh sb="14" eb="15">
      <t>ガツ</t>
    </rPh>
    <rPh sb="17" eb="18">
      <t>ニチ</t>
    </rPh>
    <rPh sb="19" eb="20">
      <t>ツチ</t>
    </rPh>
    <rPh sb="28" eb="31">
      <t>エビナ</t>
    </rPh>
    <rPh sb="31" eb="32">
      <t>シ</t>
    </rPh>
    <rPh sb="32" eb="34">
      <t>ブンカ</t>
    </rPh>
    <rPh sb="34" eb="36">
      <t>カイカン</t>
    </rPh>
    <rPh sb="38" eb="41">
      <t>タモクテキ</t>
    </rPh>
    <rPh sb="41" eb="42">
      <t>シツ</t>
    </rPh>
    <phoneticPr fontId="10"/>
  </si>
  <si>
    <t>２０２２年度　ＫＳＳＬ　年間予定表　　</t>
    <rPh sb="4" eb="6">
      <t>ネンド</t>
    </rPh>
    <rPh sb="12" eb="14">
      <t>ネンカン</t>
    </rPh>
    <rPh sb="14" eb="16">
      <t>ヨテイ</t>
    </rPh>
    <rPh sb="16" eb="17">
      <t>ヒョウ</t>
    </rPh>
    <phoneticPr fontId="10"/>
  </si>
  <si>
    <t>ビッグサーカス</t>
    <phoneticPr fontId="10"/>
  </si>
  <si>
    <t>綾瀬Ｓ公園</t>
    <rPh sb="0" eb="2">
      <t>アヤセ</t>
    </rPh>
    <rPh sb="3" eb="5">
      <t>コウエン</t>
    </rPh>
    <phoneticPr fontId="10"/>
  </si>
  <si>
    <t>酒匂川</t>
    <rPh sb="0" eb="3">
      <t>サカワガワ</t>
    </rPh>
    <phoneticPr fontId="10"/>
  </si>
  <si>
    <t>大根公園</t>
    <rPh sb="0" eb="2">
      <t>オオネ</t>
    </rPh>
    <rPh sb="2" eb="4">
      <t>コウエン</t>
    </rPh>
    <phoneticPr fontId="10"/>
  </si>
  <si>
    <t>50-2</t>
    <phoneticPr fontId="10"/>
  </si>
  <si>
    <t>50-3</t>
    <phoneticPr fontId="10"/>
  </si>
  <si>
    <t>柳島</t>
    <rPh sb="0" eb="2">
      <t>ヤナギシマ</t>
    </rPh>
    <phoneticPr fontId="10"/>
  </si>
  <si>
    <t>馬入天然芝</t>
    <rPh sb="0" eb="2">
      <t>バニュウ</t>
    </rPh>
    <rPh sb="2" eb="4">
      <t>テンネン</t>
    </rPh>
    <rPh sb="4" eb="5">
      <t>シバ</t>
    </rPh>
    <phoneticPr fontId="10"/>
  </si>
  <si>
    <t>トーナメントについて</t>
    <phoneticPr fontId="10"/>
  </si>
  <si>
    <t>馬入人工芝</t>
    <rPh sb="0" eb="2">
      <t>バニュウ</t>
    </rPh>
    <rPh sb="2" eb="5">
      <t>ジンコウシバ</t>
    </rPh>
    <phoneticPr fontId="10"/>
  </si>
  <si>
    <t>馬入人工芝</t>
    <rPh sb="0" eb="5">
      <t>バニュウジンコウシバ</t>
    </rPh>
    <phoneticPr fontId="10"/>
  </si>
  <si>
    <t>10回</t>
    <rPh sb="2" eb="3">
      <t>カイ</t>
    </rPh>
    <phoneticPr fontId="10"/>
  </si>
  <si>
    <t>　トーナメント日程</t>
    <rPh sb="7" eb="9">
      <t>ニッテイ</t>
    </rPh>
    <phoneticPr fontId="10"/>
  </si>
  <si>
    <t>　トーナメント他</t>
    <rPh sb="7" eb="8">
      <t>ホカ</t>
    </rPh>
    <phoneticPr fontId="37"/>
  </si>
  <si>
    <r>
      <t>◆</t>
    </r>
    <r>
      <rPr>
        <sz val="10"/>
        <rFont val="ＭＳ Ｐゴシック"/>
        <family val="3"/>
        <charset val="128"/>
      </rPr>
      <t>審判実技指導研修会（後期）</t>
    </r>
    <rPh sb="1" eb="3">
      <t>シンパン</t>
    </rPh>
    <rPh sb="3" eb="5">
      <t>ジツギ</t>
    </rPh>
    <rPh sb="11" eb="13">
      <t>コウキ</t>
    </rPh>
    <phoneticPr fontId="10"/>
  </si>
  <si>
    <t>大神</t>
    <rPh sb="0" eb="2">
      <t>オオカミ</t>
    </rPh>
    <phoneticPr fontId="10"/>
  </si>
  <si>
    <t>下川入</t>
    <rPh sb="0" eb="3">
      <t>シモカワイリ</t>
    </rPh>
    <phoneticPr fontId="10"/>
  </si>
  <si>
    <t>　新規チーム</t>
    <rPh sb="1" eb="3">
      <t>シンキ</t>
    </rPh>
    <phoneticPr fontId="37"/>
  </si>
  <si>
    <t>伊勢原</t>
    <rPh sb="0" eb="3">
      <t>イセハラ</t>
    </rPh>
    <phoneticPr fontId="10"/>
  </si>
  <si>
    <t>≪入替戦≫</t>
    <rPh sb="1" eb="2">
      <t>イ</t>
    </rPh>
    <rPh sb="2" eb="3">
      <t>カ</t>
    </rPh>
    <rPh sb="3" eb="4">
      <t>セン</t>
    </rPh>
    <phoneticPr fontId="10"/>
  </si>
  <si>
    <t>50-2.3</t>
    <phoneticPr fontId="10"/>
  </si>
  <si>
    <t>綾瀬ＳＣ</t>
    <rPh sb="0" eb="2">
      <t>アヤセ</t>
    </rPh>
    <phoneticPr fontId="10"/>
  </si>
  <si>
    <t>　23年度競技委員</t>
    <rPh sb="5" eb="7">
      <t>キョウギ</t>
    </rPh>
    <rPh sb="7" eb="9">
      <t>イイン</t>
    </rPh>
    <phoneticPr fontId="10"/>
  </si>
  <si>
    <t>　新規チーム紹介</t>
    <rPh sb="1" eb="3">
      <t>シンキ</t>
    </rPh>
    <rPh sb="6" eb="8">
      <t>ショウカイ</t>
    </rPh>
    <phoneticPr fontId="37"/>
  </si>
  <si>
    <t>　23年度リーグ運営計画</t>
    <rPh sb="3" eb="5">
      <t>ネンド</t>
    </rPh>
    <rPh sb="8" eb="10">
      <t>ウンエイ</t>
    </rPh>
    <rPh sb="10" eb="12">
      <t>ケイカク</t>
    </rPh>
    <phoneticPr fontId="10"/>
  </si>
  <si>
    <t>8回</t>
    <rPh sb="1" eb="2">
      <t>カイ</t>
    </rPh>
    <phoneticPr fontId="10"/>
  </si>
  <si>
    <t>　リーグ編成</t>
    <rPh sb="4" eb="6">
      <t>ヘンセイ</t>
    </rPh>
    <phoneticPr fontId="10"/>
  </si>
  <si>
    <t>海老名市文化会館</t>
    <rPh sb="0" eb="3">
      <t>エビナ</t>
    </rPh>
    <rPh sb="3" eb="4">
      <t>シ</t>
    </rPh>
    <rPh sb="4" eb="6">
      <t>ブンカ</t>
    </rPh>
    <rPh sb="6" eb="8">
      <t>カイカン</t>
    </rPh>
    <phoneticPr fontId="41"/>
  </si>
  <si>
    <t>23年度リーグ運営</t>
    <rPh sb="2" eb="4">
      <t>ネンド</t>
    </rPh>
    <rPh sb="7" eb="9">
      <t>ウンエイ</t>
    </rPh>
    <phoneticPr fontId="10"/>
  </si>
  <si>
    <t>　23年度予算・事業計画</t>
    <rPh sb="3" eb="5">
      <t>ネンド</t>
    </rPh>
    <rPh sb="5" eb="7">
      <t>ヨサン</t>
    </rPh>
    <rPh sb="8" eb="10">
      <t>ジギョウ</t>
    </rPh>
    <rPh sb="10" eb="12">
      <t>ケイカク</t>
    </rPh>
    <phoneticPr fontId="10"/>
  </si>
  <si>
    <t>県議長杯表彰式</t>
    <rPh sb="0" eb="1">
      <t>ケン</t>
    </rPh>
    <rPh sb="1" eb="3">
      <t>ギチョウ</t>
    </rPh>
    <rPh sb="3" eb="4">
      <t>ハイ</t>
    </rPh>
    <rPh sb="4" eb="6">
      <t>ヒョウショウ</t>
    </rPh>
    <rPh sb="6" eb="7">
      <t>シキ</t>
    </rPh>
    <phoneticPr fontId="10"/>
  </si>
  <si>
    <t>於；海老名市文化会館</t>
    <rPh sb="0" eb="1">
      <t>オ</t>
    </rPh>
    <rPh sb="2" eb="5">
      <t>エビナ</t>
    </rPh>
    <rPh sb="5" eb="6">
      <t>シ</t>
    </rPh>
    <rPh sb="6" eb="8">
      <t>ブンカ</t>
    </rPh>
    <rPh sb="8" eb="10">
      <t>カイカン</t>
    </rPh>
    <phoneticPr fontId="10"/>
  </si>
  <si>
    <t>丸尾杯終了</t>
    <rPh sb="0" eb="2">
      <t>マルオ</t>
    </rPh>
    <rPh sb="2" eb="3">
      <t>ハイ</t>
    </rPh>
    <rPh sb="3" eb="5">
      <t>シュウリョウ</t>
    </rPh>
    <phoneticPr fontId="10"/>
  </si>
  <si>
    <t>　２０２２年度リーグ戦の状況について</t>
    <rPh sb="10" eb="11">
      <t>セン</t>
    </rPh>
    <rPh sb="12" eb="14">
      <t>ジョウキョウ</t>
    </rPh>
    <phoneticPr fontId="10"/>
  </si>
  <si>
    <t>実行委員会　２０２３年　３月５日（日）１８：３０～　海老名市文化会館３Ｆ多目的室</t>
    <rPh sb="0" eb="2">
      <t>ジッコウ</t>
    </rPh>
    <rPh sb="2" eb="5">
      <t>イインカイ</t>
    </rPh>
    <rPh sb="10" eb="11">
      <t>ネン</t>
    </rPh>
    <rPh sb="13" eb="14">
      <t>ガツ</t>
    </rPh>
    <rPh sb="15" eb="16">
      <t>ニチ</t>
    </rPh>
    <rPh sb="17" eb="18">
      <t>ニチ</t>
    </rPh>
    <rPh sb="26" eb="29">
      <t>エビナ</t>
    </rPh>
    <rPh sb="29" eb="30">
      <t>シ</t>
    </rPh>
    <rPh sb="30" eb="32">
      <t>ブンカ</t>
    </rPh>
    <rPh sb="32" eb="34">
      <t>カイカン</t>
    </rPh>
    <rPh sb="36" eb="39">
      <t>タモクテキ</t>
    </rPh>
    <rPh sb="39" eb="40">
      <t>シツ</t>
    </rPh>
    <phoneticPr fontId="10"/>
  </si>
  <si>
    <t>２０２３年３月１１日（土）　１２０名募集　１／中～受付開始予定</t>
    <rPh sb="4" eb="5">
      <t>ネン</t>
    </rPh>
    <rPh sb="6" eb="7">
      <t>ガツ</t>
    </rPh>
    <rPh sb="9" eb="10">
      <t>ニチ</t>
    </rPh>
    <rPh sb="11" eb="12">
      <t>ツチ</t>
    </rPh>
    <rPh sb="17" eb="18">
      <t>メイ</t>
    </rPh>
    <rPh sb="18" eb="20">
      <t>ボシュウ</t>
    </rPh>
    <rPh sb="23" eb="24">
      <t>チュウ</t>
    </rPh>
    <rPh sb="25" eb="27">
      <t>ウケツケ</t>
    </rPh>
    <rPh sb="27" eb="29">
      <t>カイシ</t>
    </rPh>
    <rPh sb="29" eb="31">
      <t>ヨテイ</t>
    </rPh>
    <phoneticPr fontId="10"/>
  </si>
  <si>
    <t>２０２３年２月１１日(土）、２月１９日（日）、２月２６日（日）</t>
    <rPh sb="4" eb="5">
      <t>ネン</t>
    </rPh>
    <rPh sb="6" eb="7">
      <t>ガツ</t>
    </rPh>
    <rPh sb="9" eb="10">
      <t>ニチ</t>
    </rPh>
    <rPh sb="11" eb="12">
      <t>ツチ</t>
    </rPh>
    <rPh sb="15" eb="16">
      <t>ガツ</t>
    </rPh>
    <rPh sb="18" eb="19">
      <t>ニチ</t>
    </rPh>
    <rPh sb="20" eb="21">
      <t>ニチ</t>
    </rPh>
    <rPh sb="24" eb="25">
      <t>ガツ</t>
    </rPh>
    <rPh sb="27" eb="28">
      <t>ニチ</t>
    </rPh>
    <rPh sb="29" eb="30">
      <t>ニチ</t>
    </rPh>
    <phoneticPr fontId="10"/>
  </si>
  <si>
    <t>優勝</t>
    <rPh sb="0" eb="2">
      <t>ユウショウ</t>
    </rPh>
    <phoneticPr fontId="10"/>
  </si>
  <si>
    <t>準優勝</t>
    <rPh sb="0" eb="3">
      <t>ジュンユウショウ</t>
    </rPh>
    <phoneticPr fontId="10"/>
  </si>
  <si>
    <t>３位</t>
    <rPh sb="1" eb="2">
      <t>イ</t>
    </rPh>
    <phoneticPr fontId="10"/>
  </si>
  <si>
    <t>未定</t>
    <rPh sb="0" eb="2">
      <t>ミテイ</t>
    </rPh>
    <phoneticPr fontId="10"/>
  </si>
  <si>
    <t>ブリッツ</t>
    <phoneticPr fontId="10"/>
  </si>
  <si>
    <t>1）新規加盟チームの承認の件　（４０雀・５０雀・６０雀・７０雀）　　　　　　　　　</t>
    <rPh sb="10" eb="12">
      <t>ショウニン</t>
    </rPh>
    <rPh sb="13" eb="14">
      <t>ケン</t>
    </rPh>
    <rPh sb="18" eb="19">
      <t>スズメ</t>
    </rPh>
    <rPh sb="22" eb="23">
      <t>スズメ</t>
    </rPh>
    <rPh sb="26" eb="27">
      <t>スズメ</t>
    </rPh>
    <rPh sb="30" eb="31">
      <t>スズメ</t>
    </rPh>
    <phoneticPr fontId="10"/>
  </si>
  <si>
    <t>N03,04,06,08,10,12,14,16,18,20,22</t>
    <phoneticPr fontId="10"/>
  </si>
  <si>
    <t>鎌倉四十雀</t>
    <rPh sb="0" eb="2">
      <t>カマクラ</t>
    </rPh>
    <rPh sb="2" eb="5">
      <t>シジュウカラ</t>
    </rPh>
    <phoneticPr fontId="10"/>
  </si>
  <si>
    <t>橫浜シニア</t>
    <rPh sb="0" eb="2">
      <t>ヨコハマ</t>
    </rPh>
    <phoneticPr fontId="10"/>
  </si>
  <si>
    <t>西湘ＷｉｎｇｓＦＣ</t>
    <rPh sb="0" eb="2">
      <t>セイショウ</t>
    </rPh>
    <phoneticPr fontId="10"/>
  </si>
  <si>
    <t>川崎シニア５０</t>
    <rPh sb="0" eb="2">
      <t>カワサキ</t>
    </rPh>
    <phoneticPr fontId="10"/>
  </si>
  <si>
    <t>多摩クラブ５０</t>
    <rPh sb="0" eb="2">
      <t>タマ</t>
    </rPh>
    <phoneticPr fontId="10"/>
  </si>
  <si>
    <t>栄光シニア５０</t>
    <rPh sb="0" eb="1">
      <t>サカエ</t>
    </rPh>
    <rPh sb="1" eb="2">
      <t>ヒカリ</t>
    </rPh>
    <phoneticPr fontId="10"/>
  </si>
  <si>
    <t>綾瀬五十雀</t>
    <rPh sb="0" eb="2">
      <t>アヤセ</t>
    </rPh>
    <rPh sb="2" eb="4">
      <t>50</t>
    </rPh>
    <rPh sb="4" eb="5">
      <t>スズメ</t>
    </rPh>
    <phoneticPr fontId="10"/>
  </si>
  <si>
    <t>赤羽根５０</t>
    <rPh sb="0" eb="3">
      <t>アカバネ</t>
    </rPh>
    <phoneticPr fontId="10"/>
  </si>
  <si>
    <t>西湘５０</t>
    <rPh sb="0" eb="2">
      <t>セイショウ</t>
    </rPh>
    <phoneticPr fontId="10"/>
  </si>
  <si>
    <t>ウイットセサンタ</t>
    <phoneticPr fontId="10"/>
  </si>
  <si>
    <t>横須賀６０</t>
    <rPh sb="0" eb="3">
      <t>ヨコスカ</t>
    </rPh>
    <phoneticPr fontId="10"/>
  </si>
  <si>
    <t>ウイットＧＭ</t>
    <phoneticPr fontId="10"/>
  </si>
  <si>
    <t>橫浜シニア６０</t>
    <rPh sb="0" eb="2">
      <t>ヨコハマ</t>
    </rPh>
    <phoneticPr fontId="10"/>
  </si>
  <si>
    <t>中沢シニア６０</t>
    <rPh sb="0" eb="2">
      <t>ナカザワ</t>
    </rPh>
    <phoneticPr fontId="10"/>
  </si>
  <si>
    <t>ＦＣ旭６０Ｓ</t>
    <rPh sb="2" eb="3">
      <t>アサヒ</t>
    </rPh>
    <phoneticPr fontId="10"/>
  </si>
  <si>
    <t>早園ＧＦＣ６０</t>
    <rPh sb="0" eb="1">
      <t>ハヤ</t>
    </rPh>
    <rPh sb="1" eb="2">
      <t>エン</t>
    </rPh>
    <phoneticPr fontId="10"/>
  </si>
  <si>
    <t>２０２２年度「第４回実行委員会」資料</t>
    <rPh sb="7" eb="8">
      <t>ダイ</t>
    </rPh>
    <rPh sb="9" eb="10">
      <t>カイ</t>
    </rPh>
    <rPh sb="10" eb="12">
      <t>ジッコウ</t>
    </rPh>
    <rPh sb="12" eb="15">
      <t>イインカイ</t>
    </rPh>
    <phoneticPr fontId="10"/>
  </si>
  <si>
    <t>日時　：　２０２２年１1月　５日（土）１８：３０～</t>
    <rPh sb="0" eb="2">
      <t>ニチジ</t>
    </rPh>
    <rPh sb="9" eb="10">
      <t>ネン</t>
    </rPh>
    <rPh sb="12" eb="13">
      <t>ガツ</t>
    </rPh>
    <rPh sb="15" eb="16">
      <t>ニチ</t>
    </rPh>
    <rPh sb="17" eb="18">
      <t>ツチ</t>
    </rPh>
    <phoneticPr fontId="10"/>
  </si>
  <si>
    <t>場所　：　海老名市文化会館　３Ｆ多目的室</t>
    <rPh sb="0" eb="2">
      <t>バショ</t>
    </rPh>
    <rPh sb="5" eb="9">
      <t>エビナシ</t>
    </rPh>
    <rPh sb="9" eb="11">
      <t>ブンカ</t>
    </rPh>
    <rPh sb="11" eb="13">
      <t>カイカン</t>
    </rPh>
    <rPh sb="16" eb="20">
      <t>タモクテキシツ</t>
    </rPh>
    <phoneticPr fontId="10"/>
  </si>
  <si>
    <t>《・選手　12/31　　・審判　2/28　　・プライバシーポリシー　12/31》</t>
    <phoneticPr fontId="10"/>
  </si>
  <si>
    <t>５０－２の９位（１０位降格）と５０－３の３位が入替え戦（１・２位昇格）</t>
    <rPh sb="6" eb="7">
      <t>イ</t>
    </rPh>
    <rPh sb="10" eb="11">
      <t>イ</t>
    </rPh>
    <rPh sb="11" eb="13">
      <t>コウカク</t>
    </rPh>
    <rPh sb="21" eb="22">
      <t>イ</t>
    </rPh>
    <rPh sb="23" eb="25">
      <t>イレカ</t>
    </rPh>
    <rPh sb="26" eb="27">
      <t>セン</t>
    </rPh>
    <rPh sb="31" eb="32">
      <t>イ</t>
    </rPh>
    <rPh sb="32" eb="34">
      <t>ショウカク</t>
    </rPh>
    <phoneticPr fontId="10"/>
  </si>
  <si>
    <t>４０－３の９位（１０・１１位降格）と４０－４（１・２・３位昇格）の４位が入替え戦</t>
    <rPh sb="6" eb="7">
      <t>イ</t>
    </rPh>
    <rPh sb="13" eb="14">
      <t>イ</t>
    </rPh>
    <rPh sb="14" eb="16">
      <t>コウカク</t>
    </rPh>
    <rPh sb="28" eb="29">
      <t>イ</t>
    </rPh>
    <rPh sb="29" eb="31">
      <t>ショウカク</t>
    </rPh>
    <rPh sb="34" eb="35">
      <t>イ</t>
    </rPh>
    <rPh sb="36" eb="38">
      <t>イレカ</t>
    </rPh>
    <rPh sb="39" eb="40">
      <t>セン</t>
    </rPh>
    <phoneticPr fontId="10"/>
  </si>
  <si>
    <t>２０２２年１１月２６日（土）１１～１５時：馬入人工芝Ｇ　５０・６０雀　</t>
    <rPh sb="4" eb="5">
      <t>ネン</t>
    </rPh>
    <rPh sb="7" eb="8">
      <t>ガツ</t>
    </rPh>
    <rPh sb="10" eb="11">
      <t>ニチ</t>
    </rPh>
    <rPh sb="12" eb="13">
      <t>ツチ</t>
    </rPh>
    <rPh sb="19" eb="20">
      <t>ジ</t>
    </rPh>
    <rPh sb="21" eb="23">
      <t>バニュウ</t>
    </rPh>
    <rPh sb="23" eb="25">
      <t>ジンコウ</t>
    </rPh>
    <rPh sb="25" eb="26">
      <t>シバ</t>
    </rPh>
    <rPh sb="33" eb="34">
      <t>スズメ</t>
    </rPh>
    <phoneticPr fontId="10"/>
  </si>
  <si>
    <t>２０２２年１１月２７日（日）９～１６時：綾瀬スポーツ公園　４０雀　　</t>
    <rPh sb="4" eb="5">
      <t>ネン</t>
    </rPh>
    <rPh sb="7" eb="8">
      <t>ガツ</t>
    </rPh>
    <rPh sb="10" eb="11">
      <t>ニチ</t>
    </rPh>
    <rPh sb="12" eb="13">
      <t>ニチ</t>
    </rPh>
    <rPh sb="18" eb="19">
      <t>ジ</t>
    </rPh>
    <rPh sb="20" eb="22">
      <t>アヤセ</t>
    </rPh>
    <rPh sb="26" eb="28">
      <t>コウエン</t>
    </rPh>
    <rPh sb="31" eb="32">
      <t>スズメ</t>
    </rPh>
    <phoneticPr fontId="10"/>
  </si>
  <si>
    <t>2)脱会チーム</t>
    <rPh sb="2" eb="4">
      <t>ダッカイ</t>
    </rPh>
    <phoneticPr fontId="10"/>
  </si>
  <si>
    <t>５０雀：浅野・藤沢</t>
    <rPh sb="2" eb="3">
      <t>スズメ</t>
    </rPh>
    <rPh sb="4" eb="6">
      <t>アサノ</t>
    </rPh>
    <rPh sb="7" eb="9">
      <t>フジサワ</t>
    </rPh>
    <phoneticPr fontId="10"/>
  </si>
  <si>
    <t>Ｐ．１／３</t>
    <phoneticPr fontId="10"/>
  </si>
  <si>
    <t>Ｐ．２／３</t>
    <phoneticPr fontId="10"/>
  </si>
  <si>
    <t>Ｐ．３／３</t>
    <phoneticPr fontId="37"/>
  </si>
  <si>
    <t>茅ヶ崎四十雀</t>
    <rPh sb="0" eb="3">
      <t>チガサキ</t>
    </rPh>
    <rPh sb="3" eb="6">
      <t>シジュウカラ</t>
    </rPh>
    <phoneticPr fontId="10"/>
  </si>
  <si>
    <t>浅野クラブ</t>
    <rPh sb="0" eb="2">
      <t>アサノ</t>
    </rPh>
    <phoneticPr fontId="10"/>
  </si>
  <si>
    <t>南足柄四十雀</t>
    <rPh sb="0" eb="3">
      <t>ミナミアシガラ</t>
    </rPh>
    <rPh sb="3" eb="6">
      <t>シジュウカラ</t>
    </rPh>
    <phoneticPr fontId="10"/>
  </si>
  <si>
    <t>緑ヶ丘ＳＣ</t>
    <rPh sb="0" eb="3">
      <t>ミドリガオカ</t>
    </rPh>
    <phoneticPr fontId="10"/>
  </si>
  <si>
    <t>厚木シニア</t>
    <rPh sb="0" eb="2">
      <t>アツギ</t>
    </rPh>
    <phoneticPr fontId="10"/>
  </si>
  <si>
    <t>橫浜シニア５０</t>
    <rPh sb="0" eb="2">
      <t>ヨコハマ</t>
    </rPh>
    <phoneticPr fontId="10"/>
  </si>
  <si>
    <t>湘南藤沢四十雀</t>
    <rPh sb="0" eb="2">
      <t>ショウナン</t>
    </rPh>
    <rPh sb="2" eb="4">
      <t>フジサワ</t>
    </rPh>
    <rPh sb="4" eb="7">
      <t>シジュウカラ</t>
    </rPh>
    <phoneticPr fontId="10"/>
  </si>
  <si>
    <t>新規参加チームと脱会チーム数の関係で昇降格と入替え戦は、</t>
    <rPh sb="0" eb="2">
      <t>シンキ</t>
    </rPh>
    <rPh sb="2" eb="4">
      <t>サンカ</t>
    </rPh>
    <rPh sb="8" eb="10">
      <t>ダッカイ</t>
    </rPh>
    <rPh sb="13" eb="14">
      <t>スウ</t>
    </rPh>
    <rPh sb="15" eb="17">
      <t>カンケイ</t>
    </rPh>
    <rPh sb="18" eb="20">
      <t>ショウコウ</t>
    </rPh>
    <rPh sb="20" eb="21">
      <t>カク</t>
    </rPh>
    <rPh sb="22" eb="24">
      <t>イレカ</t>
    </rPh>
    <rPh sb="25" eb="26">
      <t>セン</t>
    </rPh>
    <phoneticPr fontId="10"/>
  </si>
  <si>
    <t>４０雀１部・２部は変更なし、３部・４部は１２チーム</t>
    <rPh sb="2" eb="3">
      <t>スズメ</t>
    </rPh>
    <rPh sb="4" eb="5">
      <t>ブ</t>
    </rPh>
    <rPh sb="7" eb="8">
      <t>ブ</t>
    </rPh>
    <rPh sb="9" eb="11">
      <t>ヘンコウ</t>
    </rPh>
    <rPh sb="15" eb="16">
      <t>ブ</t>
    </rPh>
    <rPh sb="18" eb="19">
      <t>ブ</t>
    </rPh>
    <phoneticPr fontId="10"/>
  </si>
  <si>
    <t>５０雀１部は変更なし、２部は１１、３部は変更なし</t>
    <rPh sb="2" eb="3">
      <t>スズメ</t>
    </rPh>
    <rPh sb="4" eb="5">
      <t>ブ</t>
    </rPh>
    <rPh sb="6" eb="8">
      <t>ヘンコウ</t>
    </rPh>
    <rPh sb="12" eb="13">
      <t>ブ</t>
    </rPh>
    <rPh sb="18" eb="19">
      <t>ブ</t>
    </rPh>
    <rPh sb="20" eb="22">
      <t>ヘンコウ</t>
    </rPh>
    <phoneticPr fontId="10"/>
  </si>
  <si>
    <t>６０－１部は変更なし、２部は１４チーム</t>
    <rPh sb="4" eb="5">
      <t>ブ</t>
    </rPh>
    <rPh sb="6" eb="8">
      <t>ヘンコウ</t>
    </rPh>
    <rPh sb="12" eb="13">
      <t>ブ</t>
    </rPh>
    <phoneticPr fontId="10"/>
  </si>
  <si>
    <t>７０は９チーム</t>
    <phoneticPr fontId="10"/>
  </si>
  <si>
    <t>3)来期編成</t>
    <rPh sb="2" eb="4">
      <t>ライキ</t>
    </rPh>
    <rPh sb="4" eb="6">
      <t>ヘンセイ</t>
    </rPh>
    <phoneticPr fontId="10"/>
  </si>
  <si>
    <t>4)入替戦</t>
    <rPh sb="2" eb="4">
      <t>イレカエ</t>
    </rPh>
    <rPh sb="4" eb="5">
      <t>セン</t>
    </rPh>
    <phoneticPr fontId="10"/>
  </si>
  <si>
    <t>5）２０２３年度競技委員の選出について</t>
    <rPh sb="6" eb="8">
      <t>ネンド</t>
    </rPh>
    <phoneticPr fontId="10"/>
  </si>
  <si>
    <t>6）選手・審判エントリー表とプライバシーポリシーの提出期限確認</t>
    <rPh sb="2" eb="4">
      <t>センシュ</t>
    </rPh>
    <rPh sb="5" eb="7">
      <t>シンパン</t>
    </rPh>
    <rPh sb="12" eb="13">
      <t>ヒョウ</t>
    </rPh>
    <rPh sb="25" eb="27">
      <t>テイシュツ</t>
    </rPh>
    <rPh sb="27" eb="29">
      <t>キゲン</t>
    </rPh>
    <rPh sb="29" eb="31">
      <t>カクニン</t>
    </rPh>
    <phoneticPr fontId="10"/>
  </si>
  <si>
    <t>トーナメント大会の経過について</t>
    <rPh sb="9" eb="11">
      <t>ケイカ</t>
    </rPh>
    <phoneticPr fontId="10"/>
  </si>
  <si>
    <t>審判更新・新規取得講習会</t>
    <rPh sb="0" eb="2">
      <t>シンパン</t>
    </rPh>
    <rPh sb="2" eb="4">
      <t>コウシン</t>
    </rPh>
    <rPh sb="5" eb="7">
      <t>シンキ</t>
    </rPh>
    <rPh sb="7" eb="9">
      <t>シュトク</t>
    </rPh>
    <rPh sb="9" eb="12">
      <t>コウシュウカイ</t>
    </rPh>
    <phoneticPr fontId="10"/>
  </si>
  <si>
    <t>５</t>
    <phoneticPr fontId="10"/>
  </si>
  <si>
    <t>４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</si>
</sst>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m/d;@"/>
    <numFmt numFmtId="177" formatCode="0.00_ "/>
  </numFmts>
  <fonts count="4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indexed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4"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0" borderId="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9" fillId="0" borderId="0"/>
    <xf numFmtId="0" fontId="9" fillId="0" borderId="0"/>
    <xf numFmtId="0" fontId="27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38" fillId="0" borderId="0">
      <alignment vertical="center"/>
    </xf>
    <xf numFmtId="6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center"/>
    </xf>
    <xf numFmtId="38" fontId="44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7" fillId="0" borderId="0">
      <alignment vertical="center"/>
    </xf>
    <xf numFmtId="0" fontId="38" fillId="0" borderId="0">
      <alignment vertical="center"/>
    </xf>
    <xf numFmtId="0" fontId="6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6" fontId="9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0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left" vertical="center"/>
    </xf>
    <xf numFmtId="0" fontId="28" fillId="0" borderId="0" xfId="0" applyFont="1" applyAlignment="1">
      <alignment vertical="center"/>
    </xf>
    <xf numFmtId="0" fontId="0" fillId="0" borderId="0" xfId="0" quotePrefix="1" applyAlignment="1">
      <alignment horizontal="center" vertical="center"/>
    </xf>
    <xf numFmtId="56" fontId="0" fillId="0" borderId="0" xfId="0" applyNumberFormat="1">
      <alignment vertical="center"/>
    </xf>
    <xf numFmtId="14" fontId="0" fillId="0" borderId="0" xfId="0" applyNumberFormat="1">
      <alignment vertical="center"/>
    </xf>
    <xf numFmtId="0" fontId="9" fillId="0" borderId="0" xfId="0" applyFont="1">
      <alignment vertical="center"/>
    </xf>
    <xf numFmtId="0" fontId="0" fillId="0" borderId="0" xfId="0" applyFont="1">
      <alignment vertical="center"/>
    </xf>
    <xf numFmtId="0" fontId="9" fillId="0" borderId="0" xfId="47">
      <alignment vertical="center"/>
    </xf>
    <xf numFmtId="0" fontId="33" fillId="0" borderId="21" xfId="47" applyFont="1" applyBorder="1" applyAlignment="1">
      <alignment horizontal="center" vertical="center"/>
    </xf>
    <xf numFmtId="0" fontId="9" fillId="0" borderId="0" xfId="47" quotePrefix="1" applyAlignment="1">
      <alignment horizontal="center"/>
    </xf>
    <xf numFmtId="0" fontId="30" fillId="0" borderId="0" xfId="47" applyFont="1" applyAlignment="1">
      <alignment horizontal="center" vertical="center"/>
    </xf>
    <xf numFmtId="0" fontId="9" fillId="0" borderId="25" xfId="47" applyBorder="1">
      <alignment vertical="center"/>
    </xf>
    <xf numFmtId="0" fontId="31" fillId="0" borderId="33" xfId="47" applyFont="1" applyBorder="1" applyAlignment="1">
      <alignment horizontal="center" vertical="center"/>
    </xf>
    <xf numFmtId="0" fontId="31" fillId="0" borderId="18" xfId="47" applyFont="1" applyBorder="1" applyAlignment="1">
      <alignment horizontal="center" vertical="center"/>
    </xf>
    <xf numFmtId="0" fontId="31" fillId="0" borderId="35" xfId="47" applyFont="1" applyBorder="1">
      <alignment vertical="center"/>
    </xf>
    <xf numFmtId="0" fontId="34" fillId="0" borderId="14" xfId="47" applyFont="1" applyBorder="1">
      <alignment vertical="center"/>
    </xf>
    <xf numFmtId="0" fontId="31" fillId="0" borderId="36" xfId="47" applyFont="1" applyBorder="1">
      <alignment vertical="center"/>
    </xf>
    <xf numFmtId="0" fontId="31" fillId="0" borderId="0" xfId="47" applyFont="1">
      <alignment vertical="center"/>
    </xf>
    <xf numFmtId="0" fontId="9" fillId="0" borderId="37" xfId="47" applyBorder="1">
      <alignment vertical="center"/>
    </xf>
    <xf numFmtId="0" fontId="31" fillId="25" borderId="0" xfId="47" applyFont="1" applyFill="1" applyAlignment="1">
      <alignment horizontal="left" vertical="center"/>
    </xf>
    <xf numFmtId="0" fontId="34" fillId="0" borderId="0" xfId="47" applyFont="1">
      <alignment vertical="center"/>
    </xf>
    <xf numFmtId="0" fontId="31" fillId="0" borderId="14" xfId="47" applyFont="1" applyBorder="1" applyAlignment="1">
      <alignment horizontal="right" vertical="center"/>
    </xf>
    <xf numFmtId="0" fontId="31" fillId="0" borderId="36" xfId="47" applyFont="1" applyBorder="1" applyAlignment="1">
      <alignment horizontal="left" vertical="center"/>
    </xf>
    <xf numFmtId="0" fontId="30" fillId="0" borderId="22" xfId="47" applyFont="1" applyBorder="1" applyAlignment="1">
      <alignment horizontal="left" vertical="center"/>
    </xf>
    <xf numFmtId="0" fontId="30" fillId="0" borderId="14" xfId="47" applyFont="1" applyBorder="1" applyAlignment="1">
      <alignment horizontal="center" vertical="center"/>
    </xf>
    <xf numFmtId="0" fontId="30" fillId="0" borderId="17" xfId="47" applyFont="1" applyBorder="1" applyAlignment="1">
      <alignment horizontal="center" vertical="center"/>
    </xf>
    <xf numFmtId="0" fontId="30" fillId="0" borderId="42" xfId="47" quotePrefix="1" applyFont="1" applyBorder="1" applyAlignment="1">
      <alignment horizontal="center" vertical="center"/>
    </xf>
    <xf numFmtId="176" fontId="30" fillId="0" borderId="43" xfId="47" quotePrefix="1" applyNumberFormat="1" applyFont="1" applyBorder="1" applyAlignment="1">
      <alignment horizontal="center" vertical="center"/>
    </xf>
    <xf numFmtId="0" fontId="34" fillId="0" borderId="39" xfId="47" applyFont="1" applyBorder="1" applyAlignment="1">
      <alignment horizontal="center" vertical="center"/>
    </xf>
    <xf numFmtId="176" fontId="30" fillId="0" borderId="10" xfId="47" quotePrefix="1" applyNumberFormat="1" applyFont="1" applyBorder="1" applyAlignment="1">
      <alignment horizontal="center" vertical="center"/>
    </xf>
    <xf numFmtId="0" fontId="30" fillId="0" borderId="0" xfId="47" applyFont="1">
      <alignment vertical="center"/>
    </xf>
    <xf numFmtId="0" fontId="30" fillId="0" borderId="14" xfId="47" applyFont="1" applyBorder="1">
      <alignment vertical="center"/>
    </xf>
    <xf numFmtId="0" fontId="31" fillId="0" borderId="44" xfId="47" applyFont="1" applyBorder="1">
      <alignment vertical="center"/>
    </xf>
    <xf numFmtId="0" fontId="30" fillId="0" borderId="17" xfId="47" applyFont="1" applyBorder="1" applyAlignment="1">
      <alignment horizontal="right" vertical="center"/>
    </xf>
    <xf numFmtId="0" fontId="34" fillId="0" borderId="25" xfId="47" applyFont="1" applyBorder="1" applyAlignment="1">
      <alignment horizontal="center" vertical="center"/>
    </xf>
    <xf numFmtId="0" fontId="34" fillId="0" borderId="44" xfId="47" applyFont="1" applyBorder="1">
      <alignment vertical="center"/>
    </xf>
    <xf numFmtId="0" fontId="9" fillId="0" borderId="36" xfId="47" applyBorder="1">
      <alignment vertical="center"/>
    </xf>
    <xf numFmtId="0" fontId="9" fillId="0" borderId="14" xfId="47" applyBorder="1" applyAlignment="1">
      <alignment horizontal="right" vertical="center"/>
    </xf>
    <xf numFmtId="0" fontId="31" fillId="0" borderId="14" xfId="47" applyFont="1" applyBorder="1">
      <alignment vertical="center"/>
    </xf>
    <xf numFmtId="0" fontId="31" fillId="0" borderId="36" xfId="47" applyFont="1" applyBorder="1" applyAlignment="1">
      <alignment horizontal="center" vertical="center"/>
    </xf>
    <xf numFmtId="0" fontId="31" fillId="0" borderId="17" xfId="47" applyFont="1" applyBorder="1">
      <alignment vertical="center"/>
    </xf>
    <xf numFmtId="0" fontId="34" fillId="0" borderId="36" xfId="47" applyFont="1" applyBorder="1">
      <alignment vertical="center"/>
    </xf>
    <xf numFmtId="0" fontId="34" fillId="0" borderId="14" xfId="47" applyFont="1" applyBorder="1" applyAlignment="1">
      <alignment horizontal="right" vertical="center"/>
    </xf>
    <xf numFmtId="0" fontId="34" fillId="0" borderId="25" xfId="47" quotePrefix="1" applyFont="1" applyBorder="1" applyAlignment="1">
      <alignment horizontal="center" vertical="center"/>
    </xf>
    <xf numFmtId="0" fontId="34" fillId="0" borderId="14" xfId="47" applyFont="1" applyBorder="1" applyAlignment="1">
      <alignment horizontal="center" vertical="center"/>
    </xf>
    <xf numFmtId="0" fontId="30" fillId="0" borderId="14" xfId="47" applyFont="1" applyBorder="1" applyAlignment="1">
      <alignment horizontal="right" vertical="center"/>
    </xf>
    <xf numFmtId="0" fontId="30" fillId="0" borderId="17" xfId="47" applyFont="1" applyBorder="1">
      <alignment vertical="center"/>
    </xf>
    <xf numFmtId="0" fontId="30" fillId="0" borderId="25" xfId="47" quotePrefix="1" applyFont="1" applyBorder="1" applyAlignment="1">
      <alignment horizontal="center" vertical="center"/>
    </xf>
    <xf numFmtId="0" fontId="9" fillId="0" borderId="46" xfId="47" applyBorder="1">
      <alignment vertical="center"/>
    </xf>
    <xf numFmtId="0" fontId="30" fillId="0" borderId="47" xfId="47" quotePrefix="1" applyFont="1" applyBorder="1" applyAlignment="1">
      <alignment horizontal="center" vertical="center"/>
    </xf>
    <xf numFmtId="56" fontId="34" fillId="0" borderId="23" xfId="47" applyNumberFormat="1" applyFont="1" applyBorder="1" applyAlignment="1">
      <alignment horizontal="center" vertical="center"/>
    </xf>
    <xf numFmtId="0" fontId="30" fillId="0" borderId="50" xfId="47" applyFont="1" applyBorder="1" applyAlignment="1">
      <alignment horizontal="center" vertical="center"/>
    </xf>
    <xf numFmtId="0" fontId="9" fillId="0" borderId="25" xfId="47" applyBorder="1" applyAlignment="1">
      <alignment vertical="center" textRotation="255"/>
    </xf>
    <xf numFmtId="0" fontId="31" fillId="0" borderId="44" xfId="47" applyFont="1" applyBorder="1" applyAlignment="1">
      <alignment horizontal="right" vertical="center"/>
    </xf>
    <xf numFmtId="0" fontId="9" fillId="0" borderId="0" xfId="47" applyAlignment="1">
      <alignment horizontal="right" vertical="center"/>
    </xf>
    <xf numFmtId="0" fontId="9" fillId="0" borderId="0" xfId="47" applyAlignment="1">
      <alignment horizontal="center" vertical="center"/>
    </xf>
    <xf numFmtId="0" fontId="30" fillId="0" borderId="39" xfId="47" applyFont="1" applyBorder="1" applyAlignment="1">
      <alignment horizontal="center" vertical="center"/>
    </xf>
    <xf numFmtId="0" fontId="31" fillId="0" borderId="51" xfId="47" applyFont="1" applyBorder="1">
      <alignment vertical="center"/>
    </xf>
    <xf numFmtId="0" fontId="9" fillId="0" borderId="14" xfId="47" applyBorder="1">
      <alignment vertical="center"/>
    </xf>
    <xf numFmtId="0" fontId="30" fillId="0" borderId="25" xfId="47" applyFont="1" applyBorder="1" applyAlignment="1">
      <alignment horizontal="center" vertical="center"/>
    </xf>
    <xf numFmtId="0" fontId="30" fillId="0" borderId="17" xfId="47" applyFont="1" applyBorder="1" applyAlignment="1">
      <alignment horizontal="left" vertical="center"/>
    </xf>
    <xf numFmtId="0" fontId="34" fillId="0" borderId="14" xfId="47" applyFont="1" applyBorder="1" applyAlignment="1">
      <alignment horizontal="center" vertical="top"/>
    </xf>
    <xf numFmtId="56" fontId="34" fillId="0" borderId="53" xfId="47" applyNumberFormat="1" applyFont="1" applyBorder="1" applyAlignment="1">
      <alignment horizontal="center" vertical="center"/>
    </xf>
    <xf numFmtId="56" fontId="34" fillId="0" borderId="54" xfId="47" applyNumberFormat="1" applyFont="1" applyBorder="1" applyAlignment="1">
      <alignment horizontal="center" vertical="center"/>
    </xf>
    <xf numFmtId="0" fontId="31" fillId="0" borderId="25" xfId="47" applyFont="1" applyBorder="1" applyAlignment="1">
      <alignment horizontal="center" vertical="center"/>
    </xf>
    <xf numFmtId="0" fontId="31" fillId="0" borderId="55" xfId="47" applyFont="1" applyBorder="1">
      <alignment vertical="center"/>
    </xf>
    <xf numFmtId="0" fontId="31" fillId="0" borderId="0" xfId="47" applyFont="1" applyAlignment="1">
      <alignment horizontal="center" vertical="center"/>
    </xf>
    <xf numFmtId="0" fontId="31" fillId="0" borderId="56" xfId="47" applyFont="1" applyBorder="1">
      <alignment vertical="center"/>
    </xf>
    <xf numFmtId="0" fontId="31" fillId="0" borderId="24" xfId="47" applyFont="1" applyBorder="1">
      <alignment vertical="center"/>
    </xf>
    <xf numFmtId="0" fontId="34" fillId="0" borderId="57" xfId="47" applyFont="1" applyBorder="1" applyAlignment="1">
      <alignment horizontal="right" vertical="center"/>
    </xf>
    <xf numFmtId="0" fontId="34" fillId="0" borderId="58" xfId="47" applyFont="1" applyBorder="1">
      <alignment vertical="center"/>
    </xf>
    <xf numFmtId="0" fontId="34" fillId="0" borderId="23" xfId="47" applyFont="1" applyBorder="1" applyAlignment="1">
      <alignment horizontal="left" vertical="center"/>
    </xf>
    <xf numFmtId="0" fontId="31" fillId="0" borderId="59" xfId="47" applyFont="1" applyBorder="1">
      <alignment vertical="center"/>
    </xf>
    <xf numFmtId="0" fontId="31" fillId="0" borderId="58" xfId="47" applyFont="1" applyBorder="1">
      <alignment vertical="center"/>
    </xf>
    <xf numFmtId="0" fontId="31" fillId="0" borderId="58" xfId="47" applyFont="1" applyBorder="1" applyAlignment="1">
      <alignment horizontal="center" vertical="center"/>
    </xf>
    <xf numFmtId="0" fontId="30" fillId="0" borderId="23" xfId="47" applyFont="1" applyBorder="1">
      <alignment vertical="center"/>
    </xf>
    <xf numFmtId="0" fontId="30" fillId="0" borderId="59" xfId="47" applyFont="1" applyBorder="1">
      <alignment vertical="center"/>
    </xf>
    <xf numFmtId="0" fontId="9" fillId="0" borderId="58" xfId="47" applyBorder="1">
      <alignment vertical="center"/>
    </xf>
    <xf numFmtId="0" fontId="9" fillId="0" borderId="59" xfId="47" applyBorder="1">
      <alignment vertical="center"/>
    </xf>
    <xf numFmtId="0" fontId="9" fillId="0" borderId="60" xfId="47" applyBorder="1">
      <alignment vertical="center"/>
    </xf>
    <xf numFmtId="0" fontId="31" fillId="0" borderId="23" xfId="47" applyFont="1" applyBorder="1" applyAlignment="1">
      <alignment horizontal="right" vertical="center"/>
    </xf>
    <xf numFmtId="0" fontId="31" fillId="0" borderId="23" xfId="47" applyFont="1" applyBorder="1" applyAlignment="1">
      <alignment horizontal="center" vertical="center"/>
    </xf>
    <xf numFmtId="0" fontId="31" fillId="0" borderId="49" xfId="47" applyFont="1" applyBorder="1" applyAlignment="1">
      <alignment horizontal="center" vertical="center"/>
    </xf>
    <xf numFmtId="0" fontId="31" fillId="0" borderId="0" xfId="47" applyFont="1" applyAlignment="1">
      <alignment horizontal="right" vertical="center"/>
    </xf>
    <xf numFmtId="0" fontId="39" fillId="0" borderId="0" xfId="47" applyFont="1">
      <alignment vertical="center"/>
    </xf>
    <xf numFmtId="0" fontId="35" fillId="0" borderId="0" xfId="47" applyFont="1">
      <alignment vertical="center"/>
    </xf>
    <xf numFmtId="0" fontId="36" fillId="0" borderId="36" xfId="47" applyFont="1" applyBorder="1">
      <alignment vertical="center"/>
    </xf>
    <xf numFmtId="0" fontId="31" fillId="0" borderId="59" xfId="47" applyFont="1" applyBorder="1" applyAlignment="1">
      <alignment horizontal="center" vertical="center"/>
    </xf>
    <xf numFmtId="0" fontId="31" fillId="0" borderId="0" xfId="47" quotePrefix="1" applyFont="1" applyAlignment="1">
      <alignment horizontal="right" vertical="center"/>
    </xf>
    <xf numFmtId="0" fontId="30" fillId="0" borderId="0" xfId="47" applyFont="1" applyAlignment="1">
      <alignment horizontal="left" vertical="center"/>
    </xf>
    <xf numFmtId="0" fontId="0" fillId="0" borderId="0" xfId="0" applyFill="1">
      <alignment vertical="center"/>
    </xf>
    <xf numFmtId="0" fontId="30" fillId="0" borderId="45" xfId="47" quotePrefix="1" applyFont="1" applyBorder="1" applyAlignment="1">
      <alignment horizontal="center" vertical="center"/>
    </xf>
    <xf numFmtId="0" fontId="31" fillId="0" borderId="22" xfId="47" applyFont="1" applyBorder="1" applyAlignment="1">
      <alignment horizontal="center" vertical="center"/>
    </xf>
    <xf numFmtId="0" fontId="30" fillId="0" borderId="49" xfId="47" quotePrefix="1" applyFont="1" applyBorder="1" applyAlignment="1">
      <alignment horizontal="center" vertical="center"/>
    </xf>
    <xf numFmtId="0" fontId="34" fillId="0" borderId="44" xfId="47" applyFont="1" applyBorder="1" applyAlignment="1">
      <alignment horizontal="right" vertical="center"/>
    </xf>
    <xf numFmtId="0" fontId="30" fillId="0" borderId="22" xfId="47" applyFont="1" applyBorder="1">
      <alignment vertical="center"/>
    </xf>
    <xf numFmtId="176" fontId="30" fillId="0" borderId="46" xfId="47" quotePrefix="1" applyNumberFormat="1" applyFont="1" applyBorder="1" applyAlignment="1">
      <alignment horizontal="center" vertical="center" wrapText="1"/>
    </xf>
    <xf numFmtId="0" fontId="36" fillId="0" borderId="0" xfId="47" applyFont="1">
      <alignment vertical="center"/>
    </xf>
    <xf numFmtId="176" fontId="30" fillId="0" borderId="46" xfId="47" quotePrefix="1" applyNumberFormat="1" applyFont="1" applyBorder="1" applyAlignment="1">
      <alignment horizontal="center" vertical="center"/>
    </xf>
    <xf numFmtId="0" fontId="0" fillId="0" borderId="0" xfId="0" applyNumberFormat="1">
      <alignment vertical="center"/>
    </xf>
    <xf numFmtId="2" fontId="0" fillId="0" borderId="0" xfId="0" applyNumberFormat="1" applyFill="1">
      <alignment vertical="center"/>
    </xf>
    <xf numFmtId="14" fontId="0" fillId="0" borderId="0" xfId="0" applyNumberFormat="1" applyFont="1">
      <alignment vertical="center"/>
    </xf>
    <xf numFmtId="0" fontId="31" fillId="0" borderId="37" xfId="47" applyFont="1" applyBorder="1">
      <alignment vertical="center"/>
    </xf>
    <xf numFmtId="0" fontId="30" fillId="0" borderId="38" xfId="47" applyFont="1" applyBorder="1">
      <alignment vertical="center"/>
    </xf>
    <xf numFmtId="0" fontId="31" fillId="26" borderId="16" xfId="47" applyFont="1" applyFill="1" applyBorder="1" applyAlignment="1">
      <alignment horizontal="left" vertical="center"/>
    </xf>
    <xf numFmtId="0" fontId="31" fillId="26" borderId="17" xfId="47" applyFont="1" applyFill="1" applyBorder="1">
      <alignment vertical="center"/>
    </xf>
    <xf numFmtId="176" fontId="30" fillId="0" borderId="48" xfId="47" quotePrefix="1" applyNumberFormat="1" applyFont="1" applyBorder="1" applyAlignment="1">
      <alignment horizontal="center" vertical="center" wrapText="1"/>
    </xf>
    <xf numFmtId="0" fontId="34" fillId="0" borderId="49" xfId="47" applyFont="1" applyBorder="1" applyAlignment="1">
      <alignment horizontal="center" vertical="center"/>
    </xf>
    <xf numFmtId="176" fontId="30" fillId="0" borderId="23" xfId="47" applyNumberFormat="1" applyFont="1" applyBorder="1" applyAlignment="1">
      <alignment horizontal="center" vertical="center"/>
    </xf>
    <xf numFmtId="0" fontId="31" fillId="0" borderId="17" xfId="47" applyFont="1" applyBorder="1" applyAlignment="1">
      <alignment horizontal="left" vertical="top"/>
    </xf>
    <xf numFmtId="0" fontId="36" fillId="0" borderId="14" xfId="47" applyFont="1" applyBorder="1">
      <alignment vertical="center"/>
    </xf>
    <xf numFmtId="0" fontId="31" fillId="0" borderId="44" xfId="47" applyFont="1" applyBorder="1" applyAlignment="1">
      <alignment horizontal="center" vertical="center"/>
    </xf>
    <xf numFmtId="0" fontId="30" fillId="26" borderId="17" xfId="47" applyFont="1" applyFill="1" applyBorder="1" applyAlignment="1">
      <alignment horizontal="left" vertical="center"/>
    </xf>
    <xf numFmtId="0" fontId="0" fillId="0" borderId="15" xfId="0" applyBorder="1">
      <alignment vertical="center"/>
    </xf>
    <xf numFmtId="0" fontId="0" fillId="0" borderId="63" xfId="0" applyBorder="1">
      <alignment vertical="center"/>
    </xf>
    <xf numFmtId="0" fontId="45" fillId="0" borderId="63" xfId="0" applyFont="1" applyBorder="1">
      <alignment vertical="center"/>
    </xf>
    <xf numFmtId="17" fontId="0" fillId="0" borderId="63" xfId="0" applyNumberFormat="1" applyBorder="1">
      <alignment vertical="center"/>
    </xf>
    <xf numFmtId="177" fontId="45" fillId="0" borderId="63" xfId="0" applyNumberFormat="1" applyFont="1" applyBorder="1">
      <alignment vertical="center"/>
    </xf>
    <xf numFmtId="177" fontId="0" fillId="0" borderId="63" xfId="0" applyNumberFormat="1" applyBorder="1">
      <alignment vertical="center"/>
    </xf>
    <xf numFmtId="17" fontId="0" fillId="0" borderId="0" xfId="0" applyNumberFormat="1" applyFill="1" applyBorder="1">
      <alignment vertical="center"/>
    </xf>
    <xf numFmtId="0" fontId="31" fillId="0" borderId="14" xfId="47" applyFont="1" applyBorder="1" applyAlignment="1">
      <alignment horizontal="center" vertical="center"/>
    </xf>
    <xf numFmtId="0" fontId="31" fillId="0" borderId="15" xfId="47" applyFont="1" applyBorder="1" applyAlignment="1">
      <alignment horizontal="center" vertical="center"/>
    </xf>
    <xf numFmtId="0" fontId="31" fillId="0" borderId="12" xfId="47" applyFont="1" applyBorder="1" applyAlignment="1">
      <alignment horizontal="center" vertical="center"/>
    </xf>
    <xf numFmtId="0" fontId="33" fillId="0" borderId="21" xfId="47" applyFont="1" applyBorder="1">
      <alignment vertical="center"/>
    </xf>
    <xf numFmtId="0" fontId="40" fillId="0" borderId="21" xfId="47" applyFont="1" applyBorder="1">
      <alignment vertical="center"/>
    </xf>
    <xf numFmtId="0" fontId="30" fillId="0" borderId="21" xfId="47" applyFont="1" applyBorder="1">
      <alignment vertical="center"/>
    </xf>
    <xf numFmtId="0" fontId="9" fillId="0" borderId="21" xfId="47" applyBorder="1">
      <alignment vertical="center"/>
    </xf>
    <xf numFmtId="0" fontId="0" fillId="0" borderId="62" xfId="47" applyFont="1" applyBorder="1">
      <alignment vertical="center"/>
    </xf>
    <xf numFmtId="0" fontId="32" fillId="0" borderId="0" xfId="47" applyFont="1" applyAlignment="1">
      <alignment horizontal="center" vertical="center"/>
    </xf>
    <xf numFmtId="0" fontId="31" fillId="24" borderId="40" xfId="47" applyFont="1" applyFill="1" applyBorder="1">
      <alignment vertical="center"/>
    </xf>
    <xf numFmtId="0" fontId="30" fillId="24" borderId="41" xfId="47" applyFont="1" applyFill="1" applyBorder="1">
      <alignment vertical="center"/>
    </xf>
    <xf numFmtId="0" fontId="31" fillId="0" borderId="0" xfId="47" applyFont="1" applyAlignment="1">
      <alignment horizontal="left" vertical="center"/>
    </xf>
    <xf numFmtId="0" fontId="34" fillId="0" borderId="0" xfId="47" applyFont="1" applyAlignment="1">
      <alignment horizontal="left" vertical="center"/>
    </xf>
    <xf numFmtId="0" fontId="30" fillId="0" borderId="0" xfId="47" applyFont="1" applyAlignment="1">
      <alignment horizontal="right" vertical="center"/>
    </xf>
    <xf numFmtId="176" fontId="30" fillId="0" borderId="0" xfId="47" quotePrefix="1" applyNumberFormat="1" applyFont="1" applyAlignment="1">
      <alignment horizontal="center" vertical="center"/>
    </xf>
    <xf numFmtId="176" fontId="30" fillId="0" borderId="0" xfId="47" applyNumberFormat="1" applyFont="1" applyAlignment="1">
      <alignment horizontal="center" vertical="center"/>
    </xf>
    <xf numFmtId="0" fontId="30" fillId="0" borderId="47" xfId="47" applyFont="1" applyBorder="1" applyAlignment="1">
      <alignment horizontal="center" vertical="center"/>
    </xf>
    <xf numFmtId="0" fontId="31" fillId="0" borderId="40" xfId="47" applyFont="1" applyBorder="1">
      <alignment vertical="center"/>
    </xf>
    <xf numFmtId="0" fontId="30" fillId="0" borderId="41" xfId="47" applyFont="1" applyBorder="1">
      <alignment vertical="center"/>
    </xf>
    <xf numFmtId="0" fontId="9" fillId="0" borderId="0" xfId="47" applyAlignment="1">
      <alignment vertical="center" textRotation="180"/>
    </xf>
    <xf numFmtId="0" fontId="34" fillId="0" borderId="0" xfId="47" applyFont="1" applyAlignment="1">
      <alignment horizontal="center" vertical="top"/>
    </xf>
    <xf numFmtId="0" fontId="30" fillId="0" borderId="52" xfId="47" applyFont="1" applyBorder="1" applyAlignment="1">
      <alignment horizontal="center" vertical="center"/>
    </xf>
    <xf numFmtId="56" fontId="31" fillId="0" borderId="25" xfId="47" applyNumberFormat="1" applyFont="1" applyBorder="1" applyAlignment="1">
      <alignment horizontal="center" vertical="center"/>
    </xf>
    <xf numFmtId="0" fontId="30" fillId="0" borderId="19" xfId="47" applyFont="1" applyBorder="1">
      <alignment vertical="center"/>
    </xf>
    <xf numFmtId="0" fontId="30" fillId="0" borderId="44" xfId="47" applyFont="1" applyBorder="1">
      <alignment vertical="center"/>
    </xf>
    <xf numFmtId="56" fontId="30" fillId="0" borderId="0" xfId="47" applyNumberFormat="1" applyFont="1">
      <alignment vertical="center"/>
    </xf>
    <xf numFmtId="0" fontId="31" fillId="0" borderId="0" xfId="47" quotePrefix="1" applyFont="1" applyAlignment="1">
      <alignment horizontal="center" vertical="center"/>
    </xf>
    <xf numFmtId="56" fontId="9" fillId="0" borderId="25" xfId="47" applyNumberFormat="1" applyBorder="1" applyAlignment="1">
      <alignment horizontal="center" vertical="center"/>
    </xf>
    <xf numFmtId="56" fontId="9" fillId="0" borderId="0" xfId="47" applyNumberFormat="1">
      <alignment vertical="center"/>
    </xf>
    <xf numFmtId="56" fontId="31" fillId="0" borderId="0" xfId="47" applyNumberFormat="1" applyFont="1">
      <alignment vertical="center"/>
    </xf>
    <xf numFmtId="0" fontId="0" fillId="0" borderId="17" xfId="47" applyFont="1" applyBorder="1">
      <alignment vertical="center"/>
    </xf>
    <xf numFmtId="0" fontId="34" fillId="0" borderId="0" xfId="47" applyFont="1" applyAlignment="1">
      <alignment horizontal="center" vertical="center"/>
    </xf>
    <xf numFmtId="0" fontId="46" fillId="0" borderId="0" xfId="0" applyFont="1">
      <alignment vertical="center"/>
    </xf>
    <xf numFmtId="0" fontId="47" fillId="0" borderId="0" xfId="0" applyFont="1">
      <alignment vertical="center"/>
    </xf>
    <xf numFmtId="17" fontId="0" fillId="0" borderId="0" xfId="0" applyNumberFormat="1" applyBorder="1">
      <alignment vertical="center"/>
    </xf>
    <xf numFmtId="177" fontId="0" fillId="0" borderId="0" xfId="0" applyNumberFormat="1" applyBorder="1">
      <alignment vertical="center"/>
    </xf>
    <xf numFmtId="17" fontId="0" fillId="0" borderId="64" xfId="0" applyNumberFormat="1" applyBorder="1">
      <alignment vertical="center"/>
    </xf>
    <xf numFmtId="0" fontId="0" fillId="0" borderId="64" xfId="0" applyBorder="1">
      <alignment vertical="center"/>
    </xf>
    <xf numFmtId="0" fontId="0" fillId="0" borderId="64" xfId="0" applyFill="1" applyBorder="1">
      <alignment vertical="center"/>
    </xf>
    <xf numFmtId="0" fontId="0" fillId="0" borderId="65" xfId="0" applyBorder="1">
      <alignment vertical="center"/>
    </xf>
    <xf numFmtId="0" fontId="0" fillId="0" borderId="65" xfId="0" applyFill="1" applyBorder="1">
      <alignment vertical="center"/>
    </xf>
    <xf numFmtId="0" fontId="29" fillId="0" borderId="0" xfId="0" applyFont="1" applyAlignment="1">
      <alignment horizontal="center" vertical="center"/>
    </xf>
    <xf numFmtId="0" fontId="31" fillId="0" borderId="0" xfId="47" applyFont="1" applyAlignment="1">
      <alignment horizontal="center" vertical="center"/>
    </xf>
    <xf numFmtId="0" fontId="31" fillId="0" borderId="14" xfId="47" applyFont="1" applyBorder="1" applyAlignment="1">
      <alignment horizontal="center" vertical="center"/>
    </xf>
    <xf numFmtId="0" fontId="9" fillId="0" borderId="25" xfId="47" quotePrefix="1" applyBorder="1" applyAlignment="1">
      <alignment horizontal="center" vertical="center" textRotation="180"/>
    </xf>
    <xf numFmtId="0" fontId="30" fillId="0" borderId="13" xfId="47" applyFont="1" applyBorder="1" applyAlignment="1">
      <alignment horizontal="center" vertical="center" shrinkToFit="1"/>
    </xf>
    <xf numFmtId="0" fontId="30" fillId="0" borderId="10" xfId="47" applyFont="1" applyBorder="1" applyAlignment="1">
      <alignment horizontal="center" vertical="center" shrinkToFit="1"/>
    </xf>
    <xf numFmtId="0" fontId="30" fillId="0" borderId="39" xfId="47" applyFont="1" applyBorder="1" applyAlignment="1">
      <alignment horizontal="center" vertical="center" shrinkToFit="1"/>
    </xf>
    <xf numFmtId="0" fontId="9" fillId="0" borderId="0" xfId="47" applyAlignment="1">
      <alignment horizontal="center" vertical="center" textRotation="180"/>
    </xf>
    <xf numFmtId="0" fontId="33" fillId="0" borderId="61" xfId="47" applyFont="1" applyBorder="1">
      <alignment vertical="center"/>
    </xf>
    <xf numFmtId="0" fontId="33" fillId="0" borderId="21" xfId="47" applyFont="1" applyBorder="1">
      <alignment vertical="center"/>
    </xf>
    <xf numFmtId="31" fontId="9" fillId="0" borderId="21" xfId="47" applyNumberFormat="1" applyBorder="1" applyAlignment="1">
      <alignment horizontal="center" vertical="center"/>
    </xf>
    <xf numFmtId="0" fontId="31" fillId="0" borderId="0" xfId="47" applyFont="1" applyAlignment="1">
      <alignment horizontal="left" vertical="center"/>
    </xf>
    <xf numFmtId="0" fontId="30" fillId="0" borderId="0" xfId="47" applyFont="1" applyAlignment="1">
      <alignment horizontal="center" vertical="center"/>
    </xf>
    <xf numFmtId="0" fontId="30" fillId="0" borderId="23" xfId="47" applyFont="1" applyBorder="1" applyAlignment="1">
      <alignment horizontal="center" vertical="center"/>
    </xf>
    <xf numFmtId="0" fontId="30" fillId="0" borderId="24" xfId="47" applyFont="1" applyBorder="1" applyAlignment="1">
      <alignment horizontal="center" vertical="center"/>
    </xf>
    <xf numFmtId="0" fontId="32" fillId="0" borderId="26" xfId="47" applyFont="1" applyBorder="1" applyAlignment="1">
      <alignment horizontal="center" vertical="center"/>
    </xf>
    <xf numFmtId="0" fontId="31" fillId="0" borderId="26" xfId="47" applyFont="1" applyBorder="1" applyAlignment="1">
      <alignment horizontal="center" vertical="center"/>
    </xf>
    <xf numFmtId="0" fontId="31" fillId="0" borderId="27" xfId="47" applyFont="1" applyBorder="1" applyAlignment="1">
      <alignment horizontal="center" vertical="center"/>
    </xf>
    <xf numFmtId="0" fontId="32" fillId="0" borderId="28" xfId="47" applyFont="1" applyBorder="1" applyAlignment="1">
      <alignment horizontal="center" vertical="center"/>
    </xf>
    <xf numFmtId="0" fontId="32" fillId="0" borderId="27" xfId="47" applyFont="1" applyBorder="1" applyAlignment="1">
      <alignment horizontal="center" vertical="center"/>
    </xf>
    <xf numFmtId="0" fontId="32" fillId="0" borderId="19" xfId="47" applyFont="1" applyBorder="1" applyAlignment="1">
      <alignment horizontal="center" vertical="center"/>
    </xf>
    <xf numFmtId="0" fontId="32" fillId="0" borderId="0" xfId="47" applyFont="1" applyAlignment="1">
      <alignment horizontal="center" vertical="center"/>
    </xf>
    <xf numFmtId="0" fontId="32" fillId="0" borderId="14" xfId="47" applyFont="1" applyBorder="1" applyAlignment="1">
      <alignment horizontal="center" vertical="center"/>
    </xf>
    <xf numFmtId="0" fontId="32" fillId="0" borderId="31" xfId="47" applyFont="1" applyBorder="1" applyAlignment="1">
      <alignment horizontal="center" vertical="center"/>
    </xf>
    <xf numFmtId="0" fontId="32" fillId="0" borderId="20" xfId="47" applyFont="1" applyBorder="1" applyAlignment="1">
      <alignment horizontal="center" vertical="center"/>
    </xf>
    <xf numFmtId="0" fontId="32" fillId="0" borderId="30" xfId="47" applyFont="1" applyBorder="1" applyAlignment="1">
      <alignment horizontal="center" vertical="center"/>
    </xf>
    <xf numFmtId="0" fontId="32" fillId="0" borderId="29" xfId="47" applyFont="1" applyBorder="1" applyAlignment="1">
      <alignment horizontal="center" vertical="center"/>
    </xf>
    <xf numFmtId="0" fontId="32" fillId="0" borderId="25" xfId="47" applyFont="1" applyBorder="1" applyAlignment="1">
      <alignment horizontal="center" vertical="center"/>
    </xf>
    <xf numFmtId="0" fontId="32" fillId="0" borderId="32" xfId="47" applyFont="1" applyBorder="1" applyAlignment="1">
      <alignment horizontal="center" vertical="center"/>
    </xf>
    <xf numFmtId="0" fontId="34" fillId="0" borderId="20" xfId="47" applyFont="1" applyBorder="1" applyAlignment="1">
      <alignment horizontal="center" vertical="center"/>
    </xf>
    <xf numFmtId="0" fontId="34" fillId="0" borderId="30" xfId="47" applyFont="1" applyBorder="1" applyAlignment="1">
      <alignment horizontal="center" vertical="center"/>
    </xf>
    <xf numFmtId="0" fontId="34" fillId="0" borderId="31" xfId="47" applyFont="1" applyBorder="1" applyAlignment="1">
      <alignment horizontal="center" vertical="center"/>
    </xf>
    <xf numFmtId="0" fontId="31" fillId="0" borderId="11" xfId="47" applyFont="1" applyBorder="1" applyAlignment="1">
      <alignment horizontal="center" vertical="center"/>
    </xf>
    <xf numFmtId="0" fontId="31" fillId="0" borderId="15" xfId="47" applyFont="1" applyBorder="1" applyAlignment="1">
      <alignment horizontal="center" vertical="center"/>
    </xf>
    <xf numFmtId="0" fontId="31" fillId="0" borderId="12" xfId="47" applyFont="1" applyBorder="1" applyAlignment="1">
      <alignment horizontal="center" vertical="center"/>
    </xf>
    <xf numFmtId="0" fontId="31" fillId="0" borderId="34" xfId="47" applyFont="1" applyBorder="1" applyAlignment="1">
      <alignment horizontal="center" vertical="center"/>
    </xf>
    <xf numFmtId="0" fontId="30" fillId="24" borderId="13" xfId="47" applyFont="1" applyFill="1" applyBorder="1" applyAlignment="1">
      <alignment horizontal="center" vertical="center"/>
    </xf>
    <xf numFmtId="0" fontId="30" fillId="24" borderId="10" xfId="47" applyFont="1" applyFill="1" applyBorder="1" applyAlignment="1">
      <alignment horizontal="center" vertical="center"/>
    </xf>
    <xf numFmtId="0" fontId="30" fillId="24" borderId="39" xfId="47" applyFont="1" applyFill="1" applyBorder="1" applyAlignment="1">
      <alignment horizontal="center" vertical="center"/>
    </xf>
  </cellXfs>
  <cellStyles count="7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48"/>
    <cellStyle name="ハイパーリンク 2 2" xfId="49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50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 2" xfId="46"/>
    <cellStyle name="通貨 2 2" xfId="61"/>
    <cellStyle name="入力" xfId="40" builtinId="20" customBuiltin="1"/>
    <cellStyle name="標準" xfId="0" builtinId="0"/>
    <cellStyle name="標準 10" xfId="58"/>
    <cellStyle name="標準 10 2" xfId="62"/>
    <cellStyle name="標準 11" xfId="59"/>
    <cellStyle name="標準 11 2" xfId="63"/>
    <cellStyle name="標準 12" xfId="60"/>
    <cellStyle name="標準 13" xfId="64"/>
    <cellStyle name="標準 14" xfId="65"/>
    <cellStyle name="標準 15" xfId="66"/>
    <cellStyle name="標準 15 2" xfId="67"/>
    <cellStyle name="標準 15 2 2" xfId="68"/>
    <cellStyle name="標準 15 2 2 2" xfId="72"/>
    <cellStyle name="標準 16" xfId="73"/>
    <cellStyle name="標準 2" xfId="41"/>
    <cellStyle name="標準 2 2" xfId="47"/>
    <cellStyle name="標準 3" xfId="42"/>
    <cellStyle name="標準 3 2" xfId="44"/>
    <cellStyle name="標準 3 3" xfId="57"/>
    <cellStyle name="標準 4" xfId="45"/>
    <cellStyle name="標準 4 2" xfId="54"/>
    <cellStyle name="標準 4 2 2" xfId="69"/>
    <cellStyle name="標準 5" xfId="51"/>
    <cellStyle name="標準 6" xfId="52"/>
    <cellStyle name="標準 7" xfId="53"/>
    <cellStyle name="標準 7 2" xfId="70"/>
    <cellStyle name="標準 8" xfId="55"/>
    <cellStyle name="標準 9" xfId="56"/>
    <cellStyle name="標準 9 2" xfId="71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zoomScale="87" zoomScaleNormal="87" workbookViewId="0">
      <selection activeCell="P51" sqref="P51"/>
    </sheetView>
  </sheetViews>
  <sheetFormatPr defaultRowHeight="13.5"/>
  <cols>
    <col min="1" max="1" width="4.5" customWidth="1"/>
    <col min="2" max="2" width="8.75" customWidth="1"/>
    <col min="3" max="3" width="7.875" customWidth="1"/>
    <col min="4" max="4" width="8.75" customWidth="1"/>
    <col min="5" max="5" width="7.375" customWidth="1"/>
    <col min="6" max="6" width="7.625" customWidth="1"/>
    <col min="7" max="7" width="8.375" customWidth="1"/>
    <col min="8" max="8" width="11.625" customWidth="1"/>
    <col min="9" max="9" width="6.5" customWidth="1"/>
    <col min="10" max="11" width="4.875" customWidth="1"/>
    <col min="12" max="12" width="8.25" customWidth="1"/>
    <col min="13" max="14" width="5" customWidth="1"/>
    <col min="15" max="15" width="6.5" customWidth="1"/>
    <col min="16" max="16" width="4.875" customWidth="1"/>
    <col min="17" max="17" width="6.875" customWidth="1"/>
    <col min="18" max="18" width="4.5" customWidth="1"/>
    <col min="19" max="20" width="3" customWidth="1"/>
  </cols>
  <sheetData>
    <row r="1" spans="1:12" ht="18" customHeight="1">
      <c r="A1" t="s">
        <v>46</v>
      </c>
      <c r="L1" t="s">
        <v>173</v>
      </c>
    </row>
    <row r="2" spans="1:12" ht="18" customHeight="1">
      <c r="C2" s="3" t="s">
        <v>163</v>
      </c>
      <c r="D2" s="3"/>
      <c r="E2" s="3"/>
      <c r="F2" s="3"/>
      <c r="G2" s="3"/>
    </row>
    <row r="3" spans="1:12" ht="13.5" customHeight="1"/>
    <row r="4" spans="1:12" ht="13.5" customHeight="1">
      <c r="A4" t="s">
        <v>164</v>
      </c>
    </row>
    <row r="5" spans="1:12" ht="13.5" customHeight="1">
      <c r="A5" t="s">
        <v>165</v>
      </c>
    </row>
    <row r="6" spans="1:12" ht="13.5" customHeight="1">
      <c r="A6" t="s">
        <v>0</v>
      </c>
    </row>
    <row r="7" spans="1:12" ht="13.5" customHeight="1"/>
    <row r="8" spans="1:12" ht="13.5" customHeight="1">
      <c r="A8" s="4" t="s">
        <v>2</v>
      </c>
      <c r="B8" t="s">
        <v>136</v>
      </c>
      <c r="H8" s="5">
        <v>44864</v>
      </c>
      <c r="I8" s="5"/>
    </row>
    <row r="9" spans="1:12" ht="13.5" customHeight="1">
      <c r="B9" s="115"/>
      <c r="C9" s="116" t="s">
        <v>73</v>
      </c>
      <c r="D9" s="117" t="s">
        <v>74</v>
      </c>
      <c r="E9" s="117" t="s">
        <v>75</v>
      </c>
      <c r="F9" s="117" t="s">
        <v>76</v>
      </c>
      <c r="G9" s="117" t="s">
        <v>77</v>
      </c>
      <c r="H9" s="117" t="s">
        <v>78</v>
      </c>
    </row>
    <row r="10" spans="1:12" ht="13.5" customHeight="1">
      <c r="B10" s="118" t="s">
        <v>79</v>
      </c>
      <c r="C10" s="116">
        <v>66</v>
      </c>
      <c r="D10" s="117">
        <v>66</v>
      </c>
      <c r="E10" s="117">
        <v>0</v>
      </c>
      <c r="F10" s="117">
        <v>0</v>
      </c>
      <c r="G10" s="117">
        <v>32</v>
      </c>
      <c r="H10" s="119">
        <f>D10/C10*100</f>
        <v>100</v>
      </c>
      <c r="I10" s="154"/>
    </row>
    <row r="11" spans="1:12" ht="13.5" customHeight="1">
      <c r="B11" s="118" t="s">
        <v>80</v>
      </c>
      <c r="C11" s="116">
        <v>66</v>
      </c>
      <c r="D11" s="117">
        <v>66</v>
      </c>
      <c r="E11" s="117">
        <v>0</v>
      </c>
      <c r="F11" s="117">
        <v>0</v>
      </c>
      <c r="G11" s="117">
        <v>0</v>
      </c>
      <c r="H11" s="119">
        <f t="shared" ref="H11:H18" si="0">D11/C11*100</f>
        <v>100</v>
      </c>
      <c r="I11" s="154"/>
    </row>
    <row r="12" spans="1:12">
      <c r="B12" s="118" t="s">
        <v>81</v>
      </c>
      <c r="C12" s="116">
        <v>55</v>
      </c>
      <c r="D12" s="117">
        <v>55</v>
      </c>
      <c r="E12" s="117">
        <v>0</v>
      </c>
      <c r="F12" s="117">
        <v>0</v>
      </c>
      <c r="G12" s="117">
        <v>0</v>
      </c>
      <c r="H12" s="119">
        <f t="shared" si="0"/>
        <v>100</v>
      </c>
      <c r="I12" s="154"/>
    </row>
    <row r="13" spans="1:12">
      <c r="B13" s="118" t="s">
        <v>82</v>
      </c>
      <c r="C13" s="116">
        <v>55</v>
      </c>
      <c r="D13" s="117">
        <v>45</v>
      </c>
      <c r="E13" s="117">
        <v>10</v>
      </c>
      <c r="F13" s="117">
        <v>0</v>
      </c>
      <c r="G13" s="117">
        <v>35</v>
      </c>
      <c r="H13" s="119">
        <f t="shared" si="0"/>
        <v>81.818181818181827</v>
      </c>
      <c r="I13" s="154"/>
    </row>
    <row r="14" spans="1:12">
      <c r="B14" s="118" t="s">
        <v>83</v>
      </c>
      <c r="C14" s="116">
        <v>66</v>
      </c>
      <c r="D14" s="117">
        <v>66</v>
      </c>
      <c r="E14" s="117">
        <v>0</v>
      </c>
      <c r="F14" s="117">
        <v>0</v>
      </c>
      <c r="G14" s="117">
        <v>11</v>
      </c>
      <c r="H14" s="119">
        <f>D14/C14*100</f>
        <v>100</v>
      </c>
      <c r="I14" s="154"/>
    </row>
    <row r="15" spans="1:12">
      <c r="B15" s="118" t="s">
        <v>84</v>
      </c>
      <c r="C15" s="116">
        <v>45</v>
      </c>
      <c r="D15" s="117">
        <v>45</v>
      </c>
      <c r="E15" s="117">
        <v>0</v>
      </c>
      <c r="F15" s="117">
        <v>0</v>
      </c>
      <c r="G15" s="117">
        <v>5</v>
      </c>
      <c r="H15" s="119">
        <f t="shared" si="0"/>
        <v>100</v>
      </c>
      <c r="I15" s="154"/>
    </row>
    <row r="16" spans="1:12">
      <c r="B16" s="118" t="s">
        <v>85</v>
      </c>
      <c r="C16" s="116">
        <v>45</v>
      </c>
      <c r="D16" s="117">
        <v>45</v>
      </c>
      <c r="E16" s="117">
        <v>0</v>
      </c>
      <c r="F16" s="117">
        <v>0</v>
      </c>
      <c r="G16" s="117">
        <v>8</v>
      </c>
      <c r="H16" s="119">
        <f t="shared" si="0"/>
        <v>100</v>
      </c>
      <c r="I16" s="154"/>
    </row>
    <row r="17" spans="2:15">
      <c r="B17" s="118" t="s">
        <v>86</v>
      </c>
      <c r="C17" s="116">
        <v>66</v>
      </c>
      <c r="D17" s="116">
        <v>66</v>
      </c>
      <c r="E17" s="117">
        <v>0</v>
      </c>
      <c r="F17" s="116">
        <v>0</v>
      </c>
      <c r="G17" s="116">
        <v>4</v>
      </c>
      <c r="H17" s="120">
        <f t="shared" si="0"/>
        <v>100</v>
      </c>
      <c r="I17" s="154"/>
    </row>
    <row r="18" spans="2:15">
      <c r="B18" s="118" t="s">
        <v>87</v>
      </c>
      <c r="C18" s="116">
        <v>55</v>
      </c>
      <c r="D18" s="116">
        <v>55</v>
      </c>
      <c r="E18" s="117">
        <v>0</v>
      </c>
      <c r="F18" s="116">
        <v>0</v>
      </c>
      <c r="G18" s="116">
        <v>3</v>
      </c>
      <c r="H18" s="120">
        <f t="shared" si="0"/>
        <v>100</v>
      </c>
      <c r="I18" s="154"/>
    </row>
    <row r="19" spans="2:15">
      <c r="B19" s="118" t="s">
        <v>88</v>
      </c>
      <c r="C19" s="116">
        <v>56</v>
      </c>
      <c r="D19" s="116">
        <v>40</v>
      </c>
      <c r="E19" s="117">
        <v>16</v>
      </c>
      <c r="F19" s="116">
        <v>0</v>
      </c>
      <c r="G19" s="116">
        <v>0</v>
      </c>
      <c r="H19" s="120">
        <f>D19/C19*100</f>
        <v>71.428571428571431</v>
      </c>
      <c r="I19" s="154"/>
    </row>
    <row r="20" spans="2:15">
      <c r="B20" s="118" t="s">
        <v>42</v>
      </c>
      <c r="C20" s="116">
        <v>575</v>
      </c>
      <c r="D20" s="116">
        <v>510</v>
      </c>
      <c r="E20" s="116">
        <v>65</v>
      </c>
      <c r="F20" s="116">
        <f>SUM(F10:F19)</f>
        <v>0</v>
      </c>
      <c r="G20" s="116">
        <f>SUM(G10:G19)</f>
        <v>98</v>
      </c>
      <c r="H20" s="120">
        <f>D20/C20*100</f>
        <v>88.695652173913047</v>
      </c>
      <c r="I20" s="155"/>
    </row>
    <row r="21" spans="2:15">
      <c r="B21" s="156"/>
      <c r="C21" s="1"/>
      <c r="D21" s="1"/>
      <c r="E21" s="1"/>
      <c r="F21" s="1"/>
      <c r="G21" s="1"/>
      <c r="H21" s="157"/>
      <c r="I21" s="155"/>
    </row>
    <row r="22" spans="2:15">
      <c r="B22" s="156"/>
      <c r="C22" s="159" t="s">
        <v>140</v>
      </c>
      <c r="D22" s="161"/>
      <c r="E22" s="159" t="s">
        <v>141</v>
      </c>
      <c r="F22" s="161"/>
      <c r="G22" s="159" t="s">
        <v>142</v>
      </c>
      <c r="H22" s="161"/>
      <c r="I22" s="155"/>
    </row>
    <row r="23" spans="2:15">
      <c r="B23" s="158" t="s">
        <v>79</v>
      </c>
      <c r="C23" s="159" t="s">
        <v>147</v>
      </c>
      <c r="D23" s="161"/>
      <c r="E23" s="159" t="s">
        <v>148</v>
      </c>
      <c r="F23" s="162"/>
      <c r="G23" s="160" t="s">
        <v>149</v>
      </c>
      <c r="H23" s="162"/>
      <c r="I23" s="155"/>
    </row>
    <row r="24" spans="2:15">
      <c r="B24" s="158" t="s">
        <v>80</v>
      </c>
      <c r="C24" s="159" t="s">
        <v>182</v>
      </c>
      <c r="D24" s="161"/>
      <c r="E24" s="159" t="s">
        <v>179</v>
      </c>
      <c r="F24" s="162"/>
      <c r="G24" s="160" t="s">
        <v>180</v>
      </c>
      <c r="H24" s="162"/>
      <c r="I24" s="155"/>
    </row>
    <row r="25" spans="2:15">
      <c r="B25" s="158" t="s">
        <v>81</v>
      </c>
      <c r="C25" s="160" t="s">
        <v>178</v>
      </c>
      <c r="D25" s="162"/>
      <c r="E25" s="160" t="s">
        <v>177</v>
      </c>
      <c r="F25" s="162"/>
      <c r="G25" s="160" t="s">
        <v>176</v>
      </c>
      <c r="H25" s="162"/>
      <c r="I25" s="155"/>
    </row>
    <row r="26" spans="2:15">
      <c r="B26" s="158" t="s">
        <v>82</v>
      </c>
      <c r="C26" s="159" t="s">
        <v>143</v>
      </c>
      <c r="D26" s="161"/>
      <c r="E26" s="159" t="s">
        <v>143</v>
      </c>
      <c r="F26" s="162"/>
      <c r="G26" s="160" t="s">
        <v>143</v>
      </c>
      <c r="H26" s="162"/>
      <c r="I26" s="155"/>
    </row>
    <row r="27" spans="2:15">
      <c r="B27" s="158" t="s">
        <v>83</v>
      </c>
      <c r="C27" s="160" t="s">
        <v>181</v>
      </c>
      <c r="D27" s="162"/>
      <c r="E27" s="160" t="s">
        <v>158</v>
      </c>
      <c r="F27" s="162"/>
      <c r="G27" s="160" t="s">
        <v>150</v>
      </c>
      <c r="H27" s="162"/>
      <c r="I27" s="155"/>
    </row>
    <row r="28" spans="2:15">
      <c r="B28" s="158" t="s">
        <v>84</v>
      </c>
      <c r="C28" s="160" t="s">
        <v>151</v>
      </c>
      <c r="D28" s="162"/>
      <c r="E28" s="160" t="s">
        <v>153</v>
      </c>
      <c r="F28" s="162"/>
      <c r="G28" s="160" t="s">
        <v>152</v>
      </c>
      <c r="H28" s="162"/>
      <c r="I28" s="155"/>
    </row>
    <row r="29" spans="2:15">
      <c r="B29" s="158" t="s">
        <v>85</v>
      </c>
      <c r="C29" s="160" t="s">
        <v>154</v>
      </c>
      <c r="D29" s="162"/>
      <c r="E29" s="160" t="s">
        <v>155</v>
      </c>
      <c r="F29" s="162"/>
      <c r="G29" s="160" t="s">
        <v>144</v>
      </c>
      <c r="H29" s="162"/>
      <c r="I29" s="155"/>
    </row>
    <row r="30" spans="2:15">
      <c r="B30" s="158" t="s">
        <v>86</v>
      </c>
      <c r="C30" s="160" t="s">
        <v>157</v>
      </c>
      <c r="D30" s="162"/>
      <c r="E30" s="160" t="s">
        <v>156</v>
      </c>
      <c r="F30" s="162"/>
      <c r="G30" s="160" t="s">
        <v>159</v>
      </c>
      <c r="H30" s="162"/>
      <c r="I30" s="155"/>
    </row>
    <row r="31" spans="2:15">
      <c r="B31" s="158" t="s">
        <v>87</v>
      </c>
      <c r="C31" s="159" t="s">
        <v>161</v>
      </c>
      <c r="D31" s="161"/>
      <c r="E31" s="159" t="s">
        <v>162</v>
      </c>
      <c r="F31" s="162"/>
      <c r="G31" s="160" t="s">
        <v>160</v>
      </c>
      <c r="H31" s="162"/>
      <c r="I31" s="155"/>
    </row>
    <row r="32" spans="2:15" ht="13.5" customHeight="1">
      <c r="B32" s="158" t="s">
        <v>88</v>
      </c>
      <c r="C32" s="159" t="s">
        <v>143</v>
      </c>
      <c r="D32" s="161"/>
      <c r="E32" s="159" t="s">
        <v>143</v>
      </c>
      <c r="F32" s="162"/>
      <c r="G32" s="159" t="s">
        <v>143</v>
      </c>
      <c r="H32" s="162"/>
      <c r="I32" s="92"/>
      <c r="L32" s="102"/>
      <c r="M32" s="92"/>
      <c r="O32" s="101"/>
    </row>
    <row r="34" spans="1:6" ht="13.5" customHeight="1">
      <c r="A34" s="4" t="s">
        <v>1</v>
      </c>
      <c r="B34" s="1" t="s">
        <v>192</v>
      </c>
    </row>
    <row r="35" spans="1:6" ht="13.5" customHeight="1"/>
    <row r="36" spans="1:6" ht="13.5" customHeight="1">
      <c r="A36" s="4" t="s">
        <v>40</v>
      </c>
      <c r="B36" t="s">
        <v>193</v>
      </c>
    </row>
    <row r="37" spans="1:6" ht="13.5" customHeight="1">
      <c r="C37" t="s">
        <v>4</v>
      </c>
      <c r="F37" s="8" t="s">
        <v>43</v>
      </c>
    </row>
    <row r="38" spans="1:6" ht="13.5" customHeight="1">
      <c r="C38" s="8" t="s">
        <v>139</v>
      </c>
    </row>
    <row r="39" spans="1:6" ht="13.5" customHeight="1">
      <c r="C39" s="103" t="s">
        <v>146</v>
      </c>
    </row>
    <row r="40" spans="1:6" ht="13.5" customHeight="1">
      <c r="C40" s="6"/>
    </row>
    <row r="41" spans="1:6" ht="13.5" customHeight="1">
      <c r="C41" s="6" t="s">
        <v>3</v>
      </c>
      <c r="F41" s="8" t="s">
        <v>43</v>
      </c>
    </row>
    <row r="42" spans="1:6" ht="14.25" customHeight="1">
      <c r="C42" t="s">
        <v>138</v>
      </c>
    </row>
    <row r="43" spans="1:6" ht="14.25" customHeight="1">
      <c r="D43" t="s">
        <v>44</v>
      </c>
    </row>
    <row r="44" spans="1:6" ht="14.25" customHeight="1"/>
    <row r="45" spans="1:6" ht="15.6" customHeight="1">
      <c r="A45" s="4" t="s">
        <v>195</v>
      </c>
      <c r="B45" s="8" t="s">
        <v>90</v>
      </c>
    </row>
    <row r="46" spans="1:6" ht="15.6" customHeight="1">
      <c r="A46" s="4"/>
      <c r="B46" s="7"/>
    </row>
    <row r="47" spans="1:6" ht="15.6" customHeight="1">
      <c r="B47" s="2" t="s">
        <v>145</v>
      </c>
    </row>
    <row r="48" spans="1:6" ht="15.6" customHeight="1">
      <c r="B48" s="2"/>
      <c r="C48" t="s">
        <v>91</v>
      </c>
    </row>
    <row r="49" spans="2:12" ht="15.6" customHeight="1">
      <c r="B49" s="2"/>
      <c r="C49" t="s">
        <v>92</v>
      </c>
    </row>
    <row r="50" spans="2:12" ht="15.6" customHeight="1">
      <c r="B50" s="2"/>
      <c r="C50" t="s">
        <v>93</v>
      </c>
    </row>
    <row r="51" spans="2:12" ht="15.6" customHeight="1">
      <c r="B51" s="2"/>
      <c r="C51" t="s">
        <v>94</v>
      </c>
    </row>
    <row r="52" spans="2:12" ht="15.6" customHeight="1">
      <c r="B52" s="2"/>
      <c r="C52" t="s">
        <v>95</v>
      </c>
    </row>
    <row r="53" spans="2:12" ht="15.6" customHeight="1">
      <c r="B53" s="2"/>
      <c r="C53" t="s">
        <v>96</v>
      </c>
    </row>
    <row r="54" spans="2:12" ht="15.6" customHeight="1">
      <c r="B54" s="2"/>
      <c r="C54" t="s">
        <v>97</v>
      </c>
    </row>
    <row r="55" spans="2:12" ht="15.6" customHeight="1">
      <c r="B55" s="2"/>
      <c r="C55" t="s">
        <v>98</v>
      </c>
    </row>
    <row r="56" spans="2:12" ht="15.6" customHeight="1">
      <c r="B56" s="2"/>
    </row>
    <row r="57" spans="2:12" ht="15.6" customHeight="1">
      <c r="B57" s="2"/>
      <c r="L57" t="s">
        <v>174</v>
      </c>
    </row>
    <row r="58" spans="2:12" ht="15.6" customHeight="1">
      <c r="B58" t="s">
        <v>171</v>
      </c>
    </row>
    <row r="59" spans="2:12" ht="15.6" customHeight="1">
      <c r="B59" s="2"/>
      <c r="C59" t="s">
        <v>172</v>
      </c>
    </row>
    <row r="60" spans="2:12" ht="13.5" customHeight="1">
      <c r="B60" t="s">
        <v>188</v>
      </c>
      <c r="C60" s="6"/>
    </row>
    <row r="61" spans="2:12" ht="13.5" customHeight="1">
      <c r="C61" s="6" t="s">
        <v>184</v>
      </c>
    </row>
    <row r="62" spans="2:12" ht="13.5" customHeight="1">
      <c r="C62" t="s">
        <v>185</v>
      </c>
    </row>
    <row r="63" spans="2:12" ht="13.5" customHeight="1">
      <c r="C63" t="s">
        <v>186</v>
      </c>
    </row>
    <row r="64" spans="2:12" ht="13.5" customHeight="1">
      <c r="C64" t="s">
        <v>187</v>
      </c>
    </row>
    <row r="65" spans="1:4" ht="12.95" customHeight="1">
      <c r="B65" s="121" t="s">
        <v>189</v>
      </c>
    </row>
    <row r="66" spans="1:4" ht="13.5" customHeight="1">
      <c r="C66" t="s">
        <v>169</v>
      </c>
    </row>
    <row r="67" spans="1:4" ht="13.5" customHeight="1">
      <c r="C67" t="s">
        <v>170</v>
      </c>
    </row>
    <row r="68" spans="1:4" ht="13.5" customHeight="1"/>
    <row r="69" spans="1:4" ht="13.5" customHeight="1">
      <c r="C69" t="s">
        <v>183</v>
      </c>
    </row>
    <row r="70" spans="1:4" ht="13.5" customHeight="1">
      <c r="C70" t="s">
        <v>168</v>
      </c>
    </row>
    <row r="71" spans="1:4" ht="13.5" customHeight="1">
      <c r="C71" t="s">
        <v>167</v>
      </c>
    </row>
    <row r="72" spans="1:4" ht="13.5" customHeight="1"/>
    <row r="73" spans="1:4" ht="15.6" customHeight="1">
      <c r="B73" s="2" t="s">
        <v>190</v>
      </c>
    </row>
    <row r="74" spans="1:4" ht="15.6" customHeight="1">
      <c r="B74" s="2"/>
    </row>
    <row r="75" spans="1:4" ht="15.6" customHeight="1">
      <c r="B75" s="2" t="s">
        <v>191</v>
      </c>
    </row>
    <row r="76" spans="1:4" ht="15.6" customHeight="1">
      <c r="B76" s="2"/>
      <c r="D76" t="s">
        <v>166</v>
      </c>
    </row>
    <row r="77" spans="1:4" ht="15.6" customHeight="1"/>
    <row r="78" spans="1:4" ht="15.6" customHeight="1">
      <c r="A78" s="4" t="s">
        <v>194</v>
      </c>
      <c r="B78" t="s">
        <v>41</v>
      </c>
    </row>
    <row r="79" spans="1:4" ht="15.6" customHeight="1"/>
    <row r="80" spans="1:4" ht="13.5" customHeight="1">
      <c r="B80" s="163" t="s">
        <v>45</v>
      </c>
      <c r="C80" s="163"/>
      <c r="D80" s="163"/>
    </row>
    <row r="81" spans="4:4">
      <c r="D81" t="s">
        <v>99</v>
      </c>
    </row>
    <row r="82" spans="4:4">
      <c r="D82" t="s">
        <v>137</v>
      </c>
    </row>
    <row r="83" spans="4:4">
      <c r="D83" t="s">
        <v>100</v>
      </c>
    </row>
    <row r="84" spans="4:4">
      <c r="D84" t="s">
        <v>101</v>
      </c>
    </row>
  </sheetData>
  <mergeCells count="1">
    <mergeCell ref="B80:D80"/>
  </mergeCells>
  <phoneticPr fontId="10"/>
  <pageMargins left="0.62992125984251968" right="0.23622047244094491" top="0.74803149606299213" bottom="0.74803149606299213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4"/>
  <sheetViews>
    <sheetView tabSelected="1" workbookViewId="0">
      <selection activeCell="W25" sqref="W25"/>
    </sheetView>
  </sheetViews>
  <sheetFormatPr defaultColWidth="9" defaultRowHeight="13.5"/>
  <cols>
    <col min="1" max="1" width="3.625" style="9" customWidth="1"/>
    <col min="2" max="2" width="3.125" style="9" customWidth="1"/>
    <col min="3" max="3" width="3" style="19" customWidth="1"/>
    <col min="4" max="4" width="3.375" style="19" customWidth="1"/>
    <col min="5" max="5" width="10" style="9" customWidth="1"/>
    <col min="6" max="6" width="10.875" style="9" customWidth="1"/>
    <col min="7" max="7" width="9.125" style="9" customWidth="1"/>
    <col min="8" max="8" width="2.75" style="9" customWidth="1"/>
    <col min="9" max="9" width="3.375" style="9" customWidth="1"/>
    <col min="10" max="10" width="11.625" style="9" customWidth="1"/>
    <col min="11" max="11" width="9" style="9"/>
    <col min="12" max="12" width="12" style="9" customWidth="1"/>
    <col min="13" max="13" width="2.75" style="9" customWidth="1"/>
    <col min="14" max="14" width="3.375" style="9" customWidth="1"/>
    <col min="15" max="15" width="15.125" style="9" customWidth="1"/>
    <col min="16" max="16" width="2.625" style="9" customWidth="1"/>
    <col min="17" max="17" width="5.5" style="9" customWidth="1"/>
    <col min="18" max="18" width="5.5" style="56" customWidth="1"/>
    <col min="19" max="19" width="10" style="57" customWidth="1"/>
    <col min="20" max="20" width="5.5" style="57" customWidth="1"/>
    <col min="21" max="21" width="10" style="57" customWidth="1"/>
    <col min="22" max="22" width="3.5" style="9" customWidth="1"/>
    <col min="23" max="16384" width="9" style="9"/>
  </cols>
  <sheetData>
    <row r="1" spans="1:22" ht="18.75">
      <c r="B1" s="171" t="s">
        <v>102</v>
      </c>
      <c r="C1" s="172"/>
      <c r="D1" s="172"/>
      <c r="E1" s="172"/>
      <c r="F1" s="172"/>
      <c r="G1" s="172"/>
      <c r="H1" s="172"/>
      <c r="I1" s="172"/>
      <c r="J1" s="172"/>
      <c r="K1" s="125"/>
      <c r="L1" s="126"/>
      <c r="M1" s="125"/>
      <c r="N1" s="127"/>
      <c r="O1" s="125"/>
      <c r="P1" s="10"/>
      <c r="Q1" s="173">
        <v>44864</v>
      </c>
      <c r="R1" s="173"/>
      <c r="S1" s="173"/>
      <c r="T1" s="128"/>
      <c r="U1" s="129" t="s">
        <v>175</v>
      </c>
      <c r="V1" s="11"/>
    </row>
    <row r="2" spans="1:22" ht="14.25" thickBot="1">
      <c r="B2" s="94"/>
      <c r="C2" s="174"/>
      <c r="D2" s="174"/>
      <c r="E2" s="174"/>
      <c r="F2" s="174"/>
      <c r="G2" s="174"/>
      <c r="H2" s="68"/>
      <c r="I2" s="68"/>
      <c r="J2" s="68"/>
      <c r="K2" s="68"/>
      <c r="L2" s="175"/>
      <c r="M2" s="176"/>
      <c r="N2" s="176"/>
      <c r="O2" s="176"/>
      <c r="P2" s="176"/>
      <c r="Q2" s="176"/>
      <c r="R2" s="176"/>
      <c r="S2" s="176"/>
      <c r="T2" s="176"/>
      <c r="U2" s="177"/>
      <c r="V2" s="12"/>
    </row>
    <row r="3" spans="1:22" ht="14.25">
      <c r="A3" s="13"/>
      <c r="B3" s="178" t="s">
        <v>47</v>
      </c>
      <c r="C3" s="179"/>
      <c r="D3" s="179"/>
      <c r="E3" s="179"/>
      <c r="F3" s="179"/>
      <c r="G3" s="180"/>
      <c r="H3" s="181" t="s">
        <v>5</v>
      </c>
      <c r="I3" s="178"/>
      <c r="J3" s="178"/>
      <c r="K3" s="178"/>
      <c r="L3" s="182"/>
      <c r="M3" s="183" t="s">
        <v>6</v>
      </c>
      <c r="N3" s="184"/>
      <c r="O3" s="185"/>
      <c r="P3" s="181" t="s">
        <v>7</v>
      </c>
      <c r="Q3" s="178"/>
      <c r="R3" s="178"/>
      <c r="S3" s="178"/>
      <c r="T3" s="178"/>
      <c r="U3" s="189"/>
      <c r="V3" s="130"/>
    </row>
    <row r="4" spans="1:22" ht="14.25">
      <c r="A4" s="13"/>
      <c r="B4" s="164"/>
      <c r="C4" s="164"/>
      <c r="D4" s="164"/>
      <c r="E4" s="164"/>
      <c r="F4" s="164"/>
      <c r="G4" s="165"/>
      <c r="H4" s="183"/>
      <c r="I4" s="184"/>
      <c r="J4" s="184"/>
      <c r="K4" s="184"/>
      <c r="L4" s="185"/>
      <c r="M4" s="183"/>
      <c r="N4" s="184"/>
      <c r="O4" s="185"/>
      <c r="P4" s="183"/>
      <c r="Q4" s="184"/>
      <c r="R4" s="184"/>
      <c r="S4" s="184"/>
      <c r="T4" s="184"/>
      <c r="U4" s="190"/>
      <c r="V4" s="130"/>
    </row>
    <row r="5" spans="1:22">
      <c r="A5" s="13"/>
      <c r="B5" s="192" t="s">
        <v>48</v>
      </c>
      <c r="C5" s="192"/>
      <c r="D5" s="192"/>
      <c r="E5" s="192"/>
      <c r="F5" s="192"/>
      <c r="G5" s="193"/>
      <c r="H5" s="194" t="s">
        <v>8</v>
      </c>
      <c r="I5" s="192"/>
      <c r="J5" s="192"/>
      <c r="K5" s="192"/>
      <c r="L5" s="193"/>
      <c r="M5" s="186"/>
      <c r="N5" s="187"/>
      <c r="O5" s="188"/>
      <c r="P5" s="186"/>
      <c r="Q5" s="187"/>
      <c r="R5" s="187"/>
      <c r="S5" s="187"/>
      <c r="T5" s="187"/>
      <c r="U5" s="191"/>
      <c r="V5" s="19"/>
    </row>
    <row r="6" spans="1:22">
      <c r="A6" s="13"/>
      <c r="B6" s="124" t="s">
        <v>9</v>
      </c>
      <c r="C6" s="14" t="s">
        <v>10</v>
      </c>
      <c r="D6" s="123" t="s">
        <v>11</v>
      </c>
      <c r="E6" s="15" t="s">
        <v>12</v>
      </c>
      <c r="F6" s="195" t="s">
        <v>13</v>
      </c>
      <c r="G6" s="196"/>
      <c r="H6" s="14" t="s">
        <v>10</v>
      </c>
      <c r="I6" s="123" t="s">
        <v>11</v>
      </c>
      <c r="J6" s="15" t="s">
        <v>12</v>
      </c>
      <c r="K6" s="195" t="s">
        <v>13</v>
      </c>
      <c r="L6" s="196"/>
      <c r="M6" s="14" t="s">
        <v>10</v>
      </c>
      <c r="N6" s="123" t="s">
        <v>11</v>
      </c>
      <c r="O6" s="15" t="s">
        <v>14</v>
      </c>
      <c r="P6" s="197" t="s">
        <v>15</v>
      </c>
      <c r="Q6" s="197"/>
      <c r="R6" s="197"/>
      <c r="S6" s="197"/>
      <c r="T6" s="197"/>
      <c r="U6" s="198"/>
      <c r="V6" s="68"/>
    </row>
    <row r="7" spans="1:22" ht="14.25" thickBot="1">
      <c r="A7" s="13"/>
      <c r="B7" s="16">
        <v>22</v>
      </c>
      <c r="C7" s="16">
        <v>4</v>
      </c>
      <c r="D7" s="17"/>
      <c r="E7" s="18"/>
      <c r="F7" s="19"/>
      <c r="G7" s="19"/>
      <c r="H7" s="20">
        <v>4</v>
      </c>
      <c r="J7" s="104"/>
      <c r="K7" s="105"/>
      <c r="M7" s="18">
        <v>4</v>
      </c>
      <c r="N7" s="40">
        <v>2</v>
      </c>
      <c r="O7" s="106" t="s">
        <v>49</v>
      </c>
      <c r="P7" s="21"/>
      <c r="Q7" s="199" t="s">
        <v>16</v>
      </c>
      <c r="R7" s="200"/>
      <c r="S7" s="201"/>
      <c r="T7" s="131" t="s">
        <v>17</v>
      </c>
      <c r="U7" s="132"/>
      <c r="V7" s="133"/>
    </row>
    <row r="8" spans="1:22">
      <c r="A8" s="13"/>
      <c r="B8" s="16"/>
      <c r="C8" s="16"/>
      <c r="D8" s="17"/>
      <c r="E8" s="18"/>
      <c r="F8" s="19"/>
      <c r="G8" s="22"/>
      <c r="H8" s="18"/>
      <c r="I8" s="23"/>
      <c r="J8" s="24"/>
      <c r="K8" s="25"/>
      <c r="L8" s="26"/>
      <c r="M8" s="18"/>
      <c r="N8" s="17"/>
      <c r="O8" s="27"/>
      <c r="P8" s="12"/>
      <c r="Q8" s="28" t="s">
        <v>32</v>
      </c>
      <c r="R8" s="29">
        <v>44661</v>
      </c>
      <c r="S8" s="30" t="s">
        <v>89</v>
      </c>
      <c r="T8" s="31"/>
      <c r="U8" s="30"/>
      <c r="V8" s="134"/>
    </row>
    <row r="9" spans="1:22">
      <c r="A9" s="13"/>
      <c r="B9" s="16"/>
      <c r="C9" s="16">
        <v>5</v>
      </c>
      <c r="D9" s="17"/>
      <c r="E9" s="41"/>
      <c r="F9" s="19"/>
      <c r="G9" s="40"/>
      <c r="H9" s="18">
        <v>5</v>
      </c>
      <c r="I9" s="23">
        <v>31</v>
      </c>
      <c r="J9" s="24" t="s">
        <v>18</v>
      </c>
      <c r="K9" s="32"/>
      <c r="L9" s="33"/>
      <c r="M9" s="18"/>
      <c r="N9" s="34"/>
      <c r="O9" s="35"/>
      <c r="P9" s="135"/>
      <c r="Q9" s="93" t="s">
        <v>33</v>
      </c>
      <c r="R9" s="136">
        <v>44668</v>
      </c>
      <c r="S9" s="36" t="s">
        <v>103</v>
      </c>
      <c r="T9" s="136"/>
      <c r="U9" s="36"/>
      <c r="V9" s="22"/>
    </row>
    <row r="10" spans="1:22">
      <c r="A10" s="13"/>
      <c r="B10" s="16"/>
      <c r="D10" s="37"/>
      <c r="E10" s="43"/>
      <c r="H10" s="38">
        <v>6</v>
      </c>
      <c r="I10" s="23">
        <v>4</v>
      </c>
      <c r="J10" s="24" t="s">
        <v>50</v>
      </c>
      <c r="K10" s="32" t="s">
        <v>51</v>
      </c>
      <c r="M10" s="18"/>
      <c r="N10" s="34"/>
      <c r="O10" s="27"/>
      <c r="P10" s="12"/>
      <c r="Q10" s="93" t="s">
        <v>34</v>
      </c>
      <c r="R10" s="136">
        <v>44696</v>
      </c>
      <c r="S10" s="36" t="s">
        <v>104</v>
      </c>
      <c r="T10" s="136"/>
      <c r="U10" s="36"/>
      <c r="V10" s="22"/>
    </row>
    <row r="11" spans="1:22">
      <c r="A11" s="13"/>
      <c r="B11" s="16"/>
      <c r="C11" s="16">
        <v>6</v>
      </c>
      <c r="D11" s="40">
        <v>12</v>
      </c>
      <c r="E11" s="41" t="s">
        <v>52</v>
      </c>
      <c r="F11" s="164" t="s">
        <v>53</v>
      </c>
      <c r="G11" s="165"/>
      <c r="H11" s="18"/>
      <c r="I11" s="39"/>
      <c r="J11" s="24"/>
      <c r="K11" s="32"/>
      <c r="M11" s="18"/>
      <c r="N11" s="37"/>
      <c r="O11" s="42"/>
      <c r="P11" s="19"/>
      <c r="Q11" s="93" t="s">
        <v>35</v>
      </c>
      <c r="R11" s="136">
        <v>44675</v>
      </c>
      <c r="S11" s="36" t="s">
        <v>105</v>
      </c>
      <c r="T11" s="136"/>
      <c r="U11" s="36"/>
      <c r="V11" s="134"/>
    </row>
    <row r="12" spans="1:22">
      <c r="A12" s="13"/>
      <c r="B12" s="16"/>
      <c r="C12" s="16"/>
      <c r="D12" s="17"/>
      <c r="E12" s="43" t="s">
        <v>20</v>
      </c>
      <c r="F12" s="19" t="s">
        <v>54</v>
      </c>
      <c r="G12" s="17"/>
      <c r="H12" s="38"/>
      <c r="I12" s="44"/>
      <c r="J12" s="24"/>
      <c r="K12" s="32"/>
      <c r="M12" s="18"/>
      <c r="N12" s="34"/>
      <c r="O12" s="42"/>
      <c r="P12" s="19"/>
      <c r="Q12" s="93" t="s">
        <v>36</v>
      </c>
      <c r="R12" s="136">
        <v>44667</v>
      </c>
      <c r="S12" s="36" t="s">
        <v>106</v>
      </c>
      <c r="T12" s="137"/>
      <c r="U12" s="45"/>
      <c r="V12" s="22"/>
    </row>
    <row r="13" spans="1:22">
      <c r="A13" s="13"/>
      <c r="B13" s="16"/>
      <c r="C13" s="16"/>
      <c r="D13" s="40"/>
      <c r="E13" s="43"/>
      <c r="F13" s="19"/>
      <c r="G13" s="40"/>
      <c r="H13" s="38">
        <v>7</v>
      </c>
      <c r="I13" s="39"/>
      <c r="J13" s="38"/>
      <c r="M13" s="18">
        <v>7</v>
      </c>
      <c r="N13" s="23">
        <v>10</v>
      </c>
      <c r="O13" s="48" t="s">
        <v>55</v>
      </c>
      <c r="P13" s="19"/>
      <c r="Q13" s="93" t="s">
        <v>107</v>
      </c>
      <c r="R13" s="136">
        <v>44660</v>
      </c>
      <c r="S13" s="36" t="s">
        <v>104</v>
      </c>
      <c r="T13" s="136"/>
      <c r="U13" s="36"/>
      <c r="V13" s="22"/>
    </row>
    <row r="14" spans="1:22">
      <c r="A14" s="13"/>
      <c r="B14" s="16"/>
      <c r="C14" s="16"/>
      <c r="D14" s="17"/>
      <c r="E14" s="43"/>
      <c r="F14" s="19"/>
      <c r="G14" s="17"/>
      <c r="H14" s="18">
        <v>8</v>
      </c>
      <c r="I14" s="23">
        <v>20</v>
      </c>
      <c r="J14" s="41" t="s">
        <v>21</v>
      </c>
      <c r="K14" s="32" t="s">
        <v>56</v>
      </c>
      <c r="L14" s="33"/>
      <c r="M14" s="18"/>
      <c r="N14" s="44"/>
      <c r="O14" s="48"/>
      <c r="P14" s="32"/>
      <c r="Q14" s="93" t="s">
        <v>108</v>
      </c>
      <c r="R14" s="136">
        <v>44681</v>
      </c>
      <c r="S14" s="36" t="s">
        <v>109</v>
      </c>
      <c r="T14" s="136"/>
      <c r="U14" s="36"/>
      <c r="V14" s="22"/>
    </row>
    <row r="15" spans="1:22">
      <c r="A15" s="13"/>
      <c r="B15" s="16"/>
      <c r="C15" s="16"/>
      <c r="D15" s="46"/>
      <c r="E15" s="38"/>
      <c r="F15" s="19"/>
      <c r="G15" s="40"/>
      <c r="H15" s="38"/>
      <c r="I15" s="19">
        <v>27</v>
      </c>
      <c r="J15" s="18" t="s">
        <v>19</v>
      </c>
      <c r="K15" s="164" t="s">
        <v>57</v>
      </c>
      <c r="L15" s="165"/>
      <c r="M15" s="18"/>
      <c r="N15" s="47"/>
      <c r="O15" s="42"/>
      <c r="P15" s="19"/>
      <c r="Q15" s="93" t="s">
        <v>39</v>
      </c>
      <c r="R15" s="136">
        <v>44653</v>
      </c>
      <c r="S15" s="36" t="s">
        <v>110</v>
      </c>
      <c r="T15" s="136"/>
      <c r="U15" s="36"/>
      <c r="V15" s="22"/>
    </row>
    <row r="16" spans="1:22">
      <c r="A16" s="13"/>
      <c r="B16" s="16"/>
      <c r="C16" s="16">
        <v>9</v>
      </c>
      <c r="D16" s="23">
        <v>3</v>
      </c>
      <c r="E16" s="41" t="s">
        <v>52</v>
      </c>
      <c r="F16" s="164" t="s">
        <v>57</v>
      </c>
      <c r="G16" s="165"/>
      <c r="H16" s="38"/>
      <c r="I16" s="19"/>
      <c r="J16" s="18"/>
      <c r="K16" s="164" t="s">
        <v>111</v>
      </c>
      <c r="L16" s="165"/>
      <c r="M16" s="18">
        <v>9</v>
      </c>
      <c r="N16" s="40">
        <v>3</v>
      </c>
      <c r="O16" s="107" t="s">
        <v>58</v>
      </c>
      <c r="P16" s="19"/>
      <c r="Q16" s="93" t="s">
        <v>39</v>
      </c>
      <c r="R16" s="98">
        <v>44695</v>
      </c>
      <c r="S16" s="36" t="s">
        <v>112</v>
      </c>
      <c r="T16" s="137"/>
      <c r="U16" s="49"/>
      <c r="V16" s="50"/>
    </row>
    <row r="17" spans="1:22" ht="14.25" thickBot="1">
      <c r="A17" s="13"/>
      <c r="B17" s="16"/>
      <c r="C17" s="16"/>
      <c r="D17" s="44"/>
      <c r="E17" s="43" t="s">
        <v>20</v>
      </c>
      <c r="F17" s="19" t="s">
        <v>59</v>
      </c>
      <c r="G17" s="40"/>
      <c r="H17" s="18">
        <v>9</v>
      </c>
      <c r="I17" s="40"/>
      <c r="J17" s="18"/>
      <c r="K17" s="32"/>
      <c r="L17" s="33"/>
      <c r="M17" s="18"/>
      <c r="N17" s="40"/>
      <c r="O17" s="42"/>
      <c r="P17" s="19"/>
      <c r="Q17" s="51">
        <v>70</v>
      </c>
      <c r="R17" s="108">
        <v>44693</v>
      </c>
      <c r="S17" s="109" t="s">
        <v>113</v>
      </c>
      <c r="T17" s="110"/>
      <c r="U17" s="95"/>
      <c r="V17" s="32"/>
    </row>
    <row r="18" spans="1:22" ht="14.25" thickBot="1">
      <c r="A18" s="13"/>
      <c r="B18" s="16"/>
      <c r="D18" s="37"/>
      <c r="E18" s="43"/>
      <c r="F18" s="19"/>
      <c r="G18" s="40" t="s">
        <v>60</v>
      </c>
      <c r="H18" s="18"/>
      <c r="I18" s="40">
        <v>30</v>
      </c>
      <c r="J18" s="18" t="s">
        <v>22</v>
      </c>
      <c r="K18" s="32"/>
      <c r="M18" s="18"/>
      <c r="N18" s="40"/>
      <c r="O18" s="27"/>
      <c r="P18" s="19"/>
      <c r="Q18" s="138" t="s">
        <v>23</v>
      </c>
      <c r="R18" s="52" t="s">
        <v>114</v>
      </c>
      <c r="S18" s="53"/>
      <c r="T18" s="52" t="s">
        <v>37</v>
      </c>
      <c r="U18" s="53"/>
      <c r="V18" s="32"/>
    </row>
    <row r="19" spans="1:22">
      <c r="A19" s="54"/>
      <c r="B19" s="16"/>
      <c r="C19" s="16">
        <v>10</v>
      </c>
      <c r="D19" s="55">
        <v>2</v>
      </c>
      <c r="E19" s="41" t="s">
        <v>52</v>
      </c>
      <c r="F19" s="19" t="s">
        <v>115</v>
      </c>
      <c r="G19" s="40"/>
      <c r="H19" s="18">
        <v>10</v>
      </c>
      <c r="I19" s="40">
        <v>1</v>
      </c>
      <c r="J19" s="18" t="s">
        <v>19</v>
      </c>
      <c r="K19" s="32" t="s">
        <v>116</v>
      </c>
      <c r="M19" s="18"/>
      <c r="N19" s="40"/>
      <c r="O19" s="27"/>
      <c r="V19" s="32"/>
    </row>
    <row r="20" spans="1:22" ht="14.25" thickBot="1">
      <c r="A20" s="166"/>
      <c r="B20" s="16"/>
      <c r="C20" s="16"/>
      <c r="D20" s="44"/>
      <c r="E20" s="43" t="s">
        <v>20</v>
      </c>
      <c r="F20" s="19"/>
      <c r="G20" s="40"/>
      <c r="H20" s="18">
        <v>10</v>
      </c>
      <c r="I20" s="40">
        <v>16</v>
      </c>
      <c r="J20" s="18" t="s">
        <v>19</v>
      </c>
      <c r="K20" s="32" t="s">
        <v>65</v>
      </c>
      <c r="L20" s="33"/>
      <c r="M20" s="18"/>
      <c r="N20" s="17"/>
      <c r="O20" s="35"/>
      <c r="P20" s="48"/>
      <c r="Q20" s="167" t="s">
        <v>117</v>
      </c>
      <c r="R20" s="168"/>
      <c r="S20" s="169"/>
      <c r="T20" s="139"/>
      <c r="U20" s="140"/>
      <c r="V20" s="32"/>
    </row>
    <row r="21" spans="1:22">
      <c r="A21" s="166"/>
      <c r="B21" s="16"/>
      <c r="C21" s="16"/>
      <c r="D21" s="44"/>
      <c r="E21" s="18"/>
      <c r="F21" s="19"/>
      <c r="G21" s="40"/>
      <c r="H21" s="18"/>
      <c r="I21" s="40"/>
      <c r="J21" s="18"/>
      <c r="K21" s="32" t="s">
        <v>61</v>
      </c>
      <c r="L21" s="33"/>
      <c r="M21" s="18">
        <v>10</v>
      </c>
      <c r="N21" s="17"/>
      <c r="O21" s="27" t="s">
        <v>62</v>
      </c>
      <c r="P21" s="12"/>
      <c r="Q21" s="28" t="s">
        <v>32</v>
      </c>
      <c r="R21" s="31">
        <v>44815</v>
      </c>
      <c r="S21" s="58" t="s">
        <v>118</v>
      </c>
      <c r="T21" s="31"/>
      <c r="U21" s="58"/>
      <c r="V21" s="32"/>
    </row>
    <row r="22" spans="1:22">
      <c r="A22" s="166"/>
      <c r="B22" s="59"/>
      <c r="C22" s="16">
        <v>11</v>
      </c>
      <c r="D22" s="55">
        <v>5</v>
      </c>
      <c r="E22" s="41" t="s">
        <v>52</v>
      </c>
      <c r="F22" s="19" t="s">
        <v>63</v>
      </c>
      <c r="G22" s="60"/>
      <c r="H22" s="38"/>
      <c r="J22" s="38"/>
      <c r="L22" s="33"/>
      <c r="M22" s="18">
        <v>11</v>
      </c>
      <c r="N22" s="40"/>
      <c r="O22" s="62" t="s">
        <v>64</v>
      </c>
      <c r="P22" s="135"/>
      <c r="Q22" s="93" t="s">
        <v>33</v>
      </c>
      <c r="R22" s="136">
        <v>44738</v>
      </c>
      <c r="S22" s="61" t="s">
        <v>119</v>
      </c>
      <c r="T22" s="136"/>
      <c r="U22" s="61"/>
      <c r="V22" s="32"/>
    </row>
    <row r="23" spans="1:22">
      <c r="A23" s="166"/>
      <c r="B23" s="59"/>
      <c r="C23" s="16"/>
      <c r="D23" s="44"/>
      <c r="E23" s="43" t="s">
        <v>20</v>
      </c>
      <c r="F23" s="19" t="s">
        <v>120</v>
      </c>
      <c r="H23" s="18"/>
      <c r="I23" s="46"/>
      <c r="J23" s="18"/>
      <c r="K23" s="32"/>
      <c r="L23" s="33"/>
      <c r="M23" s="18"/>
      <c r="N23" s="40"/>
      <c r="O23" s="62" t="s">
        <v>66</v>
      </c>
      <c r="P23" s="12"/>
      <c r="Q23" s="93" t="s">
        <v>34</v>
      </c>
      <c r="R23" s="136">
        <v>44731</v>
      </c>
      <c r="S23" s="36" t="s">
        <v>121</v>
      </c>
      <c r="T23" s="136"/>
      <c r="U23" s="36"/>
      <c r="V23" s="32"/>
    </row>
    <row r="24" spans="1:22">
      <c r="A24" s="141"/>
      <c r="B24" s="59"/>
      <c r="C24" s="16"/>
      <c r="D24" s="44"/>
      <c r="E24" s="43"/>
      <c r="F24" s="19"/>
      <c r="G24" s="40"/>
      <c r="H24" s="38"/>
      <c r="J24" s="38"/>
      <c r="L24" s="33"/>
      <c r="M24" s="18">
        <v>11</v>
      </c>
      <c r="N24" s="40">
        <v>26</v>
      </c>
      <c r="O24" s="111" t="s">
        <v>122</v>
      </c>
      <c r="P24" s="19"/>
      <c r="Q24" s="93" t="s">
        <v>35</v>
      </c>
      <c r="R24" s="136">
        <v>44850</v>
      </c>
      <c r="S24" s="61" t="s">
        <v>118</v>
      </c>
      <c r="T24" s="136"/>
      <c r="U24" s="61"/>
      <c r="V24" s="32"/>
    </row>
    <row r="25" spans="1:22">
      <c r="A25" s="141"/>
      <c r="B25" s="59"/>
      <c r="C25" s="16"/>
      <c r="D25" s="44"/>
      <c r="E25" s="18"/>
      <c r="F25" s="19"/>
      <c r="G25" s="40"/>
      <c r="H25" s="18">
        <v>12</v>
      </c>
      <c r="I25" s="40"/>
      <c r="J25" s="18" t="s">
        <v>19</v>
      </c>
      <c r="K25" s="32" t="s">
        <v>67</v>
      </c>
      <c r="L25" s="33"/>
      <c r="M25" s="18"/>
      <c r="N25" s="23">
        <v>27</v>
      </c>
      <c r="O25" s="111" t="s">
        <v>122</v>
      </c>
      <c r="P25" s="19"/>
      <c r="Q25" s="93" t="s">
        <v>36</v>
      </c>
      <c r="R25" s="136">
        <v>44849</v>
      </c>
      <c r="S25" s="36" t="s">
        <v>118</v>
      </c>
      <c r="T25" s="136"/>
      <c r="U25" s="61"/>
      <c r="V25" s="32"/>
    </row>
    <row r="26" spans="1:22">
      <c r="B26" s="59"/>
      <c r="D26" s="37"/>
      <c r="E26" s="38"/>
      <c r="G26" s="40"/>
      <c r="H26" s="18"/>
      <c r="I26" s="17"/>
      <c r="J26" s="18"/>
      <c r="K26" s="32"/>
      <c r="L26" s="33"/>
      <c r="M26" s="18"/>
      <c r="N26" s="23"/>
      <c r="O26" s="62"/>
      <c r="P26" s="19"/>
      <c r="Q26" s="93" t="s">
        <v>123</v>
      </c>
      <c r="R26" s="136">
        <v>44737</v>
      </c>
      <c r="S26" s="36" t="s">
        <v>105</v>
      </c>
      <c r="T26" s="136"/>
      <c r="U26" s="61"/>
      <c r="V26" s="32"/>
    </row>
    <row r="27" spans="1:22">
      <c r="B27" s="59">
        <v>23</v>
      </c>
      <c r="C27" s="16">
        <v>1</v>
      </c>
      <c r="D27" s="23"/>
      <c r="E27" s="19"/>
      <c r="F27" s="19"/>
      <c r="G27" s="112"/>
      <c r="H27" s="18">
        <v>12</v>
      </c>
      <c r="I27" s="40">
        <v>31</v>
      </c>
      <c r="J27" s="18" t="s">
        <v>38</v>
      </c>
      <c r="K27" s="32"/>
      <c r="L27" s="33"/>
      <c r="M27" s="18"/>
      <c r="N27" s="17"/>
      <c r="O27" s="62"/>
      <c r="P27" s="19"/>
      <c r="Q27" s="93" t="s">
        <v>123</v>
      </c>
      <c r="R27" s="136">
        <v>44744</v>
      </c>
      <c r="S27" s="36" t="s">
        <v>124</v>
      </c>
      <c r="T27" s="136"/>
      <c r="U27" s="61"/>
      <c r="V27" s="32"/>
    </row>
    <row r="28" spans="1:22">
      <c r="B28" s="59"/>
      <c r="C28" s="16"/>
      <c r="D28" s="44"/>
      <c r="E28" s="19"/>
      <c r="F28" s="19"/>
      <c r="G28" s="40"/>
      <c r="H28" s="18">
        <v>1</v>
      </c>
      <c r="I28" s="40"/>
      <c r="J28" s="41" t="s">
        <v>21</v>
      </c>
      <c r="K28" s="32" t="s">
        <v>125</v>
      </c>
      <c r="L28" s="33"/>
      <c r="M28" s="18"/>
      <c r="N28" s="44"/>
      <c r="O28" s="27"/>
      <c r="P28" s="91"/>
      <c r="Q28" s="93" t="s">
        <v>39</v>
      </c>
      <c r="R28" s="136">
        <v>44807</v>
      </c>
      <c r="S28" s="36" t="s">
        <v>110</v>
      </c>
      <c r="T28" s="136"/>
      <c r="U28" s="49"/>
      <c r="V28" s="19"/>
    </row>
    <row r="29" spans="1:22" ht="14.25" thickBot="1">
      <c r="B29" s="59"/>
      <c r="C29" s="16"/>
      <c r="D29" s="44"/>
      <c r="E29" s="19"/>
      <c r="F29" s="19"/>
      <c r="G29" s="40"/>
      <c r="H29" s="18"/>
      <c r="I29" s="46"/>
      <c r="J29" s="18"/>
      <c r="K29" s="142"/>
      <c r="L29" s="63"/>
      <c r="M29" s="18"/>
      <c r="N29" s="40"/>
      <c r="O29" s="42"/>
      <c r="P29" s="91"/>
      <c r="Q29" s="93"/>
      <c r="R29" s="100"/>
      <c r="S29" s="49"/>
      <c r="T29" s="136"/>
      <c r="U29" s="49"/>
      <c r="V29" s="32"/>
    </row>
    <row r="30" spans="1:22" ht="14.25" thickBot="1">
      <c r="B30" s="59"/>
      <c r="C30" s="16">
        <v>2</v>
      </c>
      <c r="D30" s="23">
        <v>4</v>
      </c>
      <c r="E30" s="41" t="s">
        <v>52</v>
      </c>
      <c r="F30" s="19" t="s">
        <v>126</v>
      </c>
      <c r="G30" s="40"/>
      <c r="H30" s="18">
        <v>2</v>
      </c>
      <c r="I30" s="122"/>
      <c r="J30" s="18" t="s">
        <v>19</v>
      </c>
      <c r="K30" s="32" t="s">
        <v>127</v>
      </c>
      <c r="L30" s="33"/>
      <c r="M30" s="18"/>
      <c r="N30" s="113"/>
      <c r="O30" s="62"/>
      <c r="P30" s="19"/>
      <c r="Q30" s="143" t="s">
        <v>23</v>
      </c>
      <c r="R30" s="64" t="s">
        <v>128</v>
      </c>
      <c r="S30" s="53"/>
      <c r="T30" s="65"/>
      <c r="U30" s="53"/>
      <c r="V30" s="32"/>
    </row>
    <row r="31" spans="1:22">
      <c r="B31" s="59"/>
      <c r="C31" s="16"/>
      <c r="D31" s="55"/>
      <c r="E31" s="43" t="s">
        <v>20</v>
      </c>
      <c r="F31" s="19" t="s">
        <v>129</v>
      </c>
      <c r="G31" s="40"/>
      <c r="H31" s="18"/>
      <c r="I31" s="46"/>
      <c r="J31" s="18"/>
      <c r="K31" s="32"/>
      <c r="L31" s="33"/>
      <c r="M31" s="18"/>
      <c r="N31" s="40"/>
      <c r="O31" s="48"/>
      <c r="P31" s="32"/>
      <c r="Q31" s="32"/>
      <c r="U31" s="61"/>
      <c r="V31" s="19"/>
    </row>
    <row r="32" spans="1:22">
      <c r="B32" s="59"/>
      <c r="C32" s="16"/>
      <c r="D32" s="55"/>
      <c r="E32" s="43"/>
      <c r="F32" s="19"/>
      <c r="G32" s="40"/>
      <c r="H32" s="18"/>
      <c r="I32" s="46"/>
      <c r="J32" s="18"/>
      <c r="K32" s="32"/>
      <c r="L32" s="33"/>
      <c r="M32" s="18"/>
      <c r="N32" s="40"/>
      <c r="O32" s="48"/>
      <c r="P32" s="32"/>
      <c r="Q32" s="32" t="s">
        <v>30</v>
      </c>
      <c r="R32" s="90"/>
      <c r="S32" s="91"/>
      <c r="U32" s="144">
        <v>44603</v>
      </c>
      <c r="V32" s="19"/>
    </row>
    <row r="33" spans="2:22">
      <c r="B33" s="59"/>
      <c r="D33" s="34"/>
      <c r="E33" s="38"/>
      <c r="H33" s="18">
        <v>2</v>
      </c>
      <c r="I33" s="40">
        <v>28</v>
      </c>
      <c r="J33" s="18" t="s">
        <v>24</v>
      </c>
      <c r="K33" s="32"/>
      <c r="L33" s="32"/>
      <c r="M33" s="145"/>
      <c r="N33" s="146"/>
      <c r="O33" s="62"/>
      <c r="P33" s="91"/>
      <c r="Q33" s="32"/>
      <c r="R33" s="136"/>
      <c r="S33" s="147" t="s">
        <v>130</v>
      </c>
      <c r="T33" s="148"/>
      <c r="U33" s="144">
        <v>44611</v>
      </c>
      <c r="V33" s="32"/>
    </row>
    <row r="34" spans="2:22">
      <c r="B34" s="59"/>
      <c r="C34" s="16">
        <v>3</v>
      </c>
      <c r="D34" s="55">
        <v>5</v>
      </c>
      <c r="E34" s="41" t="s">
        <v>52</v>
      </c>
      <c r="F34" s="19" t="s">
        <v>131</v>
      </c>
      <c r="G34" s="40"/>
      <c r="H34" s="18">
        <v>3</v>
      </c>
      <c r="I34" s="122"/>
      <c r="J34" s="18" t="s">
        <v>19</v>
      </c>
      <c r="K34" s="32" t="s">
        <v>132</v>
      </c>
      <c r="L34" s="32"/>
      <c r="M34" s="18"/>
      <c r="N34" s="122"/>
      <c r="O34" s="62"/>
      <c r="P34" s="91"/>
      <c r="Q34" s="32"/>
      <c r="R34" s="136"/>
      <c r="S34" s="147"/>
      <c r="T34" s="148"/>
      <c r="U34" s="149">
        <v>44618</v>
      </c>
      <c r="V34" s="32"/>
    </row>
    <row r="35" spans="2:22">
      <c r="B35" s="59"/>
      <c r="C35" s="67"/>
      <c r="D35" s="96"/>
      <c r="E35" s="43" t="s">
        <v>20</v>
      </c>
      <c r="F35" s="133"/>
      <c r="G35" s="40" t="s">
        <v>25</v>
      </c>
      <c r="H35" s="18"/>
      <c r="I35" s="40"/>
      <c r="J35" s="41"/>
      <c r="K35" s="32"/>
      <c r="L35" s="26"/>
      <c r="M35" s="18">
        <v>1</v>
      </c>
      <c r="N35" s="40">
        <v>22</v>
      </c>
      <c r="O35" s="27" t="s">
        <v>68</v>
      </c>
      <c r="P35" s="91"/>
      <c r="Q35" s="32"/>
      <c r="R35" s="136"/>
      <c r="S35" s="147"/>
      <c r="T35" s="148"/>
      <c r="U35" s="66"/>
      <c r="V35" s="32"/>
    </row>
    <row r="36" spans="2:22">
      <c r="B36" s="59"/>
      <c r="C36" s="16"/>
      <c r="D36" s="96"/>
      <c r="E36" s="16"/>
      <c r="F36" s="133" t="s">
        <v>133</v>
      </c>
      <c r="G36" s="40"/>
      <c r="H36" s="18">
        <v>3</v>
      </c>
      <c r="I36" s="34">
        <v>18</v>
      </c>
      <c r="J36" s="133" t="s">
        <v>26</v>
      </c>
      <c r="K36" s="97" t="s">
        <v>27</v>
      </c>
      <c r="L36" s="60"/>
      <c r="M36" s="18"/>
      <c r="N36" s="26"/>
      <c r="O36" s="27"/>
      <c r="P36" s="91"/>
      <c r="Q36" s="32" t="s">
        <v>31</v>
      </c>
      <c r="R36" s="135"/>
      <c r="S36" s="150"/>
      <c r="T36" s="148"/>
      <c r="U36" s="149">
        <v>44631</v>
      </c>
      <c r="V36" s="32"/>
    </row>
    <row r="37" spans="2:22">
      <c r="B37" s="59"/>
      <c r="C37" s="67"/>
      <c r="D37" s="17"/>
      <c r="E37" s="38"/>
      <c r="G37" s="60"/>
      <c r="H37" s="18"/>
      <c r="I37" s="99"/>
      <c r="J37" s="43" t="s">
        <v>134</v>
      </c>
      <c r="K37" s="86"/>
      <c r="L37" s="87"/>
      <c r="M37" s="18">
        <v>2</v>
      </c>
      <c r="N37" s="17" t="s">
        <v>69</v>
      </c>
      <c r="O37" s="114" t="s">
        <v>70</v>
      </c>
      <c r="P37" s="91"/>
      <c r="Q37" s="32"/>
      <c r="R37" s="136"/>
      <c r="S37" s="147" t="s">
        <v>130</v>
      </c>
      <c r="T37" s="148"/>
      <c r="U37" s="66"/>
      <c r="V37" s="170"/>
    </row>
    <row r="38" spans="2:22">
      <c r="B38" s="59"/>
      <c r="C38" s="67"/>
      <c r="D38" s="17"/>
      <c r="E38" s="38"/>
      <c r="G38" s="60"/>
      <c r="H38" s="18">
        <v>3</v>
      </c>
      <c r="I38" s="19">
        <v>25</v>
      </c>
      <c r="J38" s="24" t="s">
        <v>28</v>
      </c>
      <c r="K38" s="32" t="s">
        <v>29</v>
      </c>
      <c r="L38" s="60"/>
      <c r="M38" s="16"/>
      <c r="N38" s="17" t="s">
        <v>71</v>
      </c>
      <c r="O38" s="48" t="s">
        <v>72</v>
      </c>
      <c r="P38" s="91"/>
      <c r="Q38" s="32"/>
      <c r="R38" s="136"/>
      <c r="S38" s="151"/>
      <c r="T38" s="68"/>
      <c r="U38" s="66"/>
      <c r="V38" s="170"/>
    </row>
    <row r="39" spans="2:22">
      <c r="B39" s="59"/>
      <c r="C39" s="67"/>
      <c r="D39" s="17"/>
      <c r="E39" s="38"/>
      <c r="G39" s="60"/>
      <c r="H39" s="88"/>
      <c r="I39" s="19"/>
      <c r="J39" s="43" t="s">
        <v>134</v>
      </c>
      <c r="K39" s="32"/>
      <c r="M39" s="18">
        <v>2</v>
      </c>
      <c r="N39" s="40">
        <v>19</v>
      </c>
      <c r="O39" s="152" t="s">
        <v>135</v>
      </c>
      <c r="P39" s="91"/>
      <c r="Q39" s="32"/>
      <c r="R39" s="136"/>
      <c r="T39" s="68"/>
      <c r="U39" s="66"/>
      <c r="V39" s="170"/>
    </row>
    <row r="40" spans="2:22" ht="14.25" thickBot="1">
      <c r="B40" s="69"/>
      <c r="C40" s="70"/>
      <c r="D40" s="71"/>
      <c r="E40" s="72"/>
      <c r="F40" s="73"/>
      <c r="G40" s="74"/>
      <c r="H40" s="75"/>
      <c r="I40" s="89"/>
      <c r="J40" s="76"/>
      <c r="K40" s="77"/>
      <c r="L40" s="78"/>
      <c r="M40" s="79"/>
      <c r="N40" s="80"/>
      <c r="O40" s="81"/>
      <c r="P40" s="77"/>
      <c r="Q40" s="77"/>
      <c r="R40" s="82"/>
      <c r="S40" s="83"/>
      <c r="T40" s="83"/>
      <c r="U40" s="84"/>
      <c r="V40" s="19"/>
    </row>
    <row r="41" spans="2:22">
      <c r="B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85"/>
      <c r="S41" s="68"/>
      <c r="T41" s="68"/>
      <c r="U41" s="68"/>
      <c r="V41" s="19"/>
    </row>
    <row r="42" spans="2:22">
      <c r="I42" s="153"/>
    </row>
    <row r="43" spans="2:22">
      <c r="I43" s="19"/>
      <c r="J43" s="133"/>
      <c r="K43" s="32"/>
      <c r="T43" s="68"/>
    </row>
    <row r="44" spans="2:22">
      <c r="I44" s="99"/>
      <c r="J44" s="22"/>
      <c r="K44" s="86"/>
      <c r="L44" s="87"/>
    </row>
  </sheetData>
  <mergeCells count="21">
    <mergeCell ref="K15:L15"/>
    <mergeCell ref="B1:J1"/>
    <mergeCell ref="Q1:S1"/>
    <mergeCell ref="C2:G2"/>
    <mergeCell ref="L2:U2"/>
    <mergeCell ref="B3:G4"/>
    <mergeCell ref="H3:L4"/>
    <mergeCell ref="M3:O5"/>
    <mergeCell ref="P3:U5"/>
    <mergeCell ref="B5:G5"/>
    <mergeCell ref="H5:L5"/>
    <mergeCell ref="F6:G6"/>
    <mergeCell ref="K6:L6"/>
    <mergeCell ref="P6:U6"/>
    <mergeCell ref="Q7:S7"/>
    <mergeCell ref="F11:G11"/>
    <mergeCell ref="F16:G16"/>
    <mergeCell ref="K16:L16"/>
    <mergeCell ref="A20:A23"/>
    <mergeCell ref="Q20:S20"/>
    <mergeCell ref="V37:V39"/>
  </mergeCells>
  <phoneticPr fontId="10"/>
  <pageMargins left="0.19685039370078741" right="0" top="0.39370078740157483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実行委員会資料</vt:lpstr>
      <vt:lpstr>2022年間予定表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TKasahara</dc:creator>
  <cp:lastModifiedBy>福田</cp:lastModifiedBy>
  <cp:lastPrinted>2022-11-02T00:26:43Z</cp:lastPrinted>
  <dcterms:created xsi:type="dcterms:W3CDTF">2014-07-14T08:05:39Z</dcterms:created>
  <dcterms:modified xsi:type="dcterms:W3CDTF">2022-11-02T00:31:02Z</dcterms:modified>
</cp:coreProperties>
</file>